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năm 2018\Đất đai\tháng 11\"/>
    </mc:Choice>
  </mc:AlternateContent>
  <bookViews>
    <workbookView xWindow="0" yWindow="0" windowWidth="24000" windowHeight="9645"/>
  </bookViews>
  <sheets>
    <sheet name="Nong thon" sheetId="23" r:id="rId1"/>
    <sheet name="Do thi" sheetId="21" r:id="rId2"/>
  </sheets>
  <definedNames>
    <definedName name="_xlnm._FilterDatabase" localSheetId="1" hidden="1">'Do thi'!$A$5:$G$1012</definedName>
    <definedName name="_xlnm._FilterDatabase" localSheetId="0" hidden="1">'Nong thon'!$A$5:$G$5</definedName>
    <definedName name="_xlnm.Print_Area" localSheetId="1">'Do thi'!$A$1:$G$1014</definedName>
    <definedName name="_xlnm.Print_Titles" localSheetId="1">'Do thi'!$4:$5</definedName>
    <definedName name="_xlnm.Print_Titles" localSheetId="0">'Nong thon'!$4:$5</definedName>
  </definedNames>
  <calcPr calcId="162913"/>
</workbook>
</file>

<file path=xl/calcChain.xml><?xml version="1.0" encoding="utf-8"?>
<calcChain xmlns="http://schemas.openxmlformats.org/spreadsheetml/2006/main">
  <c r="F59" i="21" l="1"/>
  <c r="G59" i="21"/>
  <c r="F60" i="21"/>
  <c r="G60" i="21"/>
  <c r="F61" i="21"/>
  <c r="G61" i="21"/>
  <c r="F62" i="21"/>
  <c r="G62" i="21"/>
  <c r="F63" i="21"/>
  <c r="G63" i="21"/>
  <c r="F64" i="21"/>
  <c r="G64" i="21"/>
  <c r="F65" i="21"/>
  <c r="G65" i="21"/>
  <c r="F66" i="21"/>
  <c r="G66" i="21"/>
  <c r="F67" i="21"/>
  <c r="G67" i="21"/>
  <c r="F68" i="21"/>
  <c r="G68" i="21"/>
  <c r="F69" i="21"/>
  <c r="G69" i="21"/>
  <c r="F70" i="21"/>
  <c r="G70" i="21"/>
  <c r="F71" i="21"/>
  <c r="G71" i="21"/>
  <c r="F72" i="21"/>
  <c r="G72" i="21"/>
  <c r="F73" i="21"/>
  <c r="G73" i="21"/>
  <c r="F74" i="21"/>
  <c r="G74" i="21"/>
  <c r="F75" i="21"/>
  <c r="G75" i="21"/>
  <c r="F76" i="21"/>
  <c r="G76" i="21"/>
  <c r="F77" i="21"/>
  <c r="G77" i="21"/>
  <c r="F78" i="21"/>
  <c r="G78" i="21"/>
  <c r="F79" i="21"/>
  <c r="G79" i="21"/>
  <c r="F80" i="21"/>
  <c r="G80" i="21"/>
  <c r="F81" i="21"/>
  <c r="G81" i="21"/>
  <c r="F82" i="21"/>
  <c r="G82" i="21"/>
  <c r="F83" i="21"/>
  <c r="G83" i="21"/>
  <c r="F84" i="21"/>
  <c r="G84" i="21"/>
  <c r="F85" i="21"/>
  <c r="G85" i="21"/>
  <c r="F86" i="21"/>
  <c r="G86" i="21"/>
  <c r="F88" i="21"/>
  <c r="G88" i="21"/>
  <c r="F89" i="21"/>
  <c r="G89" i="21"/>
  <c r="F91" i="21"/>
  <c r="G91" i="21"/>
  <c r="F92" i="21"/>
  <c r="G92" i="21"/>
  <c r="F93" i="21"/>
  <c r="G93" i="21"/>
  <c r="F94" i="21"/>
  <c r="G94" i="21"/>
  <c r="F95" i="21"/>
  <c r="G95" i="21"/>
  <c r="F96" i="21"/>
  <c r="G96" i="21"/>
  <c r="F97" i="21"/>
  <c r="G97" i="21"/>
  <c r="F98" i="21"/>
  <c r="G98" i="21"/>
  <c r="F99" i="21"/>
  <c r="G99" i="21"/>
  <c r="F100" i="21"/>
  <c r="G100" i="21"/>
  <c r="F101" i="21"/>
  <c r="G101" i="21"/>
  <c r="F102" i="21"/>
  <c r="G102" i="21"/>
  <c r="F103" i="21"/>
  <c r="G103" i="21"/>
  <c r="F104" i="21"/>
  <c r="G104" i="21"/>
  <c r="F105" i="21"/>
  <c r="G105" i="21"/>
  <c r="F106" i="21"/>
  <c r="G106" i="21"/>
  <c r="F108" i="21"/>
  <c r="G108" i="21"/>
  <c r="F109" i="21"/>
  <c r="G109" i="21"/>
  <c r="F110" i="21"/>
  <c r="G110" i="21"/>
  <c r="F111" i="21"/>
  <c r="G111" i="21"/>
  <c r="F112" i="21"/>
  <c r="G112" i="21"/>
  <c r="F113" i="21"/>
  <c r="G113" i="21"/>
  <c r="F114" i="21"/>
  <c r="G114" i="21"/>
  <c r="F115" i="21"/>
  <c r="G115" i="21"/>
  <c r="F116" i="21"/>
  <c r="G116" i="21"/>
  <c r="F117" i="21"/>
  <c r="G117" i="21"/>
  <c r="F118" i="21"/>
  <c r="G118" i="21"/>
  <c r="F119" i="21"/>
  <c r="G119" i="21"/>
  <c r="F120" i="21"/>
  <c r="G120" i="21"/>
  <c r="F121" i="21"/>
  <c r="G121" i="21"/>
  <c r="F122" i="21"/>
  <c r="G122" i="21"/>
  <c r="F123" i="21"/>
  <c r="G123" i="21"/>
  <c r="F124" i="21"/>
  <c r="G124" i="21"/>
  <c r="F125" i="21"/>
  <c r="G125" i="21"/>
  <c r="F126" i="21"/>
  <c r="G126" i="21"/>
  <c r="F127" i="21"/>
  <c r="G127" i="21"/>
  <c r="F128" i="21"/>
  <c r="G128" i="21"/>
  <c r="F129" i="21"/>
  <c r="G129" i="21"/>
  <c r="F130" i="21"/>
  <c r="G130" i="21"/>
  <c r="F131" i="21"/>
  <c r="G131" i="21"/>
  <c r="F132" i="21"/>
  <c r="G132" i="21"/>
  <c r="F133" i="21"/>
  <c r="G133" i="21"/>
  <c r="F134" i="21"/>
  <c r="G134" i="21"/>
  <c r="F135" i="21"/>
  <c r="G135" i="21"/>
  <c r="F136" i="21"/>
  <c r="G136" i="21"/>
  <c r="F137" i="21"/>
  <c r="G137" i="21"/>
  <c r="F138" i="21"/>
  <c r="G138" i="21"/>
  <c r="F139" i="21"/>
  <c r="G139" i="21"/>
  <c r="F140" i="21"/>
  <c r="G140" i="21"/>
  <c r="F141" i="21"/>
  <c r="G141" i="21"/>
  <c r="F142" i="21"/>
  <c r="G142" i="21"/>
  <c r="F143" i="21"/>
  <c r="G143" i="21"/>
  <c r="F144" i="21"/>
  <c r="G144" i="21"/>
  <c r="F145" i="21"/>
  <c r="G145" i="21"/>
  <c r="F146" i="21"/>
  <c r="G146" i="21"/>
  <c r="F147" i="21"/>
  <c r="G147" i="21"/>
  <c r="F148" i="21"/>
  <c r="G148" i="21"/>
  <c r="F149" i="21"/>
  <c r="G149" i="21"/>
  <c r="F150" i="21"/>
  <c r="G150" i="21"/>
  <c r="F151" i="21"/>
  <c r="G151" i="21"/>
  <c r="F152" i="21"/>
  <c r="G152" i="21"/>
  <c r="F153" i="21"/>
  <c r="G153" i="21"/>
  <c r="F154" i="21"/>
  <c r="G154" i="21"/>
  <c r="F155" i="21"/>
  <c r="G155" i="21"/>
  <c r="F156" i="21"/>
  <c r="G156" i="21"/>
  <c r="F157" i="21"/>
  <c r="G157" i="21"/>
  <c r="F158" i="21"/>
  <c r="G158" i="21"/>
  <c r="F159" i="21"/>
  <c r="G159" i="21"/>
  <c r="F160" i="21"/>
  <c r="G160" i="21"/>
  <c r="F161" i="21"/>
  <c r="G161" i="21"/>
  <c r="F162" i="21"/>
  <c r="G162" i="21"/>
  <c r="F163" i="21"/>
  <c r="G163" i="21"/>
  <c r="F164" i="21"/>
  <c r="G164" i="21"/>
  <c r="F165" i="21"/>
  <c r="G165" i="21"/>
  <c r="F166" i="21"/>
  <c r="G166" i="21"/>
  <c r="F167" i="21"/>
  <c r="G167" i="21"/>
  <c r="F168" i="21"/>
  <c r="G168" i="21"/>
  <c r="F169" i="21"/>
  <c r="G169" i="21"/>
  <c r="F170" i="21"/>
  <c r="G170" i="21"/>
  <c r="F171" i="21"/>
  <c r="G171" i="21"/>
  <c r="F172" i="21"/>
  <c r="G172" i="21"/>
  <c r="F173" i="21"/>
  <c r="G173" i="21"/>
  <c r="F174" i="21"/>
  <c r="G174" i="21"/>
  <c r="F175" i="21"/>
  <c r="G175" i="21"/>
  <c r="F176" i="21"/>
  <c r="G176" i="21"/>
  <c r="F177" i="21"/>
  <c r="G177" i="21"/>
  <c r="F178" i="21"/>
  <c r="G178" i="21"/>
  <c r="F179" i="21"/>
  <c r="G179" i="21"/>
  <c r="F180" i="21"/>
  <c r="G180" i="21"/>
  <c r="F181" i="21"/>
  <c r="G181" i="21"/>
  <c r="F182" i="21"/>
  <c r="G182" i="21"/>
  <c r="F183" i="21"/>
  <c r="G183" i="21"/>
  <c r="F184" i="21"/>
  <c r="G184" i="21"/>
  <c r="F185" i="21"/>
  <c r="G185" i="21"/>
  <c r="F186" i="21"/>
  <c r="G186" i="21"/>
  <c r="F187" i="21"/>
  <c r="G187" i="21"/>
  <c r="F188" i="21"/>
  <c r="G188" i="21"/>
  <c r="F189" i="21"/>
  <c r="G189" i="21"/>
  <c r="F190" i="21"/>
  <c r="G190" i="21"/>
  <c r="F191" i="21"/>
  <c r="G191" i="21"/>
  <c r="F192" i="21"/>
  <c r="G192" i="21"/>
  <c r="F193" i="21"/>
  <c r="G193" i="21"/>
  <c r="F194" i="21"/>
  <c r="G194" i="21"/>
  <c r="F195" i="21"/>
  <c r="G195" i="21"/>
  <c r="F196" i="21"/>
  <c r="G196" i="21"/>
  <c r="F197" i="21"/>
  <c r="G197" i="21"/>
  <c r="F198" i="21"/>
  <c r="G198" i="21"/>
  <c r="F199" i="21"/>
  <c r="G199" i="21"/>
  <c r="F200" i="21"/>
  <c r="G200" i="21"/>
  <c r="F201" i="21"/>
  <c r="G201" i="21"/>
  <c r="F202" i="21"/>
  <c r="G202" i="21"/>
  <c r="F203" i="21"/>
  <c r="G203" i="21"/>
  <c r="F204" i="21"/>
  <c r="G204" i="21"/>
  <c r="F205" i="21"/>
  <c r="G205" i="21"/>
  <c r="F206" i="21"/>
  <c r="G206" i="21"/>
  <c r="F207" i="21"/>
  <c r="G207" i="21"/>
  <c r="F208" i="21"/>
  <c r="G208" i="21"/>
  <c r="F209" i="21"/>
  <c r="G209" i="21"/>
  <c r="F210" i="21"/>
  <c r="G210" i="21"/>
  <c r="F211" i="21"/>
  <c r="G211" i="21"/>
  <c r="F212" i="21"/>
  <c r="G212" i="21"/>
  <c r="F213" i="21"/>
  <c r="G213" i="21"/>
  <c r="F214" i="21"/>
  <c r="G214" i="21"/>
  <c r="F215" i="21"/>
  <c r="G215" i="21"/>
  <c r="F216" i="21"/>
  <c r="G216" i="21"/>
  <c r="F217" i="21"/>
  <c r="G217" i="21"/>
  <c r="F218" i="21"/>
  <c r="G218" i="21"/>
  <c r="F219" i="21"/>
  <c r="G219" i="21"/>
  <c r="F220" i="21"/>
  <c r="G220" i="21"/>
  <c r="F221" i="21"/>
  <c r="G221" i="21"/>
  <c r="F222" i="21"/>
  <c r="G222" i="21"/>
  <c r="F223" i="21"/>
  <c r="G223" i="21"/>
  <c r="F224" i="21"/>
  <c r="G224" i="21"/>
  <c r="F225" i="21"/>
  <c r="G225" i="21"/>
  <c r="F226" i="21"/>
  <c r="G226" i="21"/>
  <c r="F227" i="21"/>
  <c r="G227" i="21"/>
  <c r="F228" i="21"/>
  <c r="G228" i="21"/>
  <c r="F229" i="21"/>
  <c r="G229" i="21"/>
  <c r="F230" i="21"/>
  <c r="G230" i="21"/>
  <c r="F231" i="21"/>
  <c r="G231" i="21"/>
  <c r="F232" i="21"/>
  <c r="G232" i="21"/>
  <c r="F233" i="21"/>
  <c r="G233" i="21"/>
  <c r="F234" i="21"/>
  <c r="G234" i="21"/>
  <c r="F235" i="21"/>
  <c r="G235" i="21"/>
  <c r="F236" i="21"/>
  <c r="G236" i="21"/>
  <c r="F237" i="21"/>
  <c r="G237" i="21"/>
  <c r="F238" i="21"/>
  <c r="G238" i="21"/>
  <c r="F239" i="21"/>
  <c r="G239" i="21"/>
  <c r="F240" i="21"/>
  <c r="G240" i="21"/>
  <c r="F241" i="21"/>
  <c r="G241" i="21"/>
  <c r="F242" i="21"/>
  <c r="G242" i="21"/>
  <c r="F243" i="21"/>
  <c r="G243" i="21"/>
  <c r="F244" i="21"/>
  <c r="G244" i="21"/>
  <c r="F245" i="21"/>
  <c r="G245" i="21"/>
  <c r="F246" i="21"/>
  <c r="G246" i="21"/>
  <c r="F247" i="21"/>
  <c r="G247" i="21"/>
  <c r="F248" i="21"/>
  <c r="G248" i="21"/>
  <c r="F249" i="21"/>
  <c r="G249" i="21"/>
  <c r="F250" i="21"/>
  <c r="G250" i="21"/>
  <c r="F251" i="21"/>
  <c r="G251" i="21"/>
  <c r="F252" i="21"/>
  <c r="G252" i="21"/>
  <c r="F253" i="21"/>
  <c r="G253" i="21"/>
  <c r="F254" i="21"/>
  <c r="G254" i="21"/>
  <c r="F255" i="21"/>
  <c r="G255" i="21"/>
  <c r="F256" i="21"/>
  <c r="G256" i="21"/>
  <c r="F257" i="21"/>
  <c r="G257" i="21"/>
  <c r="F258" i="21"/>
  <c r="G258" i="21"/>
  <c r="F259" i="21"/>
  <c r="G259" i="21"/>
  <c r="F260" i="21"/>
  <c r="G260" i="21"/>
  <c r="F261" i="21"/>
  <c r="G261" i="21"/>
  <c r="F262" i="21"/>
  <c r="G262" i="21"/>
  <c r="F263" i="21"/>
  <c r="G263" i="21"/>
  <c r="F264" i="21"/>
  <c r="G264" i="21"/>
  <c r="F265" i="21"/>
  <c r="G265" i="21"/>
  <c r="F266" i="21"/>
  <c r="G266" i="21"/>
  <c r="F267" i="21"/>
  <c r="G267" i="21"/>
  <c r="F268" i="21"/>
  <c r="G268" i="21"/>
  <c r="F269" i="21"/>
  <c r="G269" i="21"/>
  <c r="F270" i="21"/>
  <c r="G270" i="21"/>
  <c r="F271" i="21"/>
  <c r="G271" i="21"/>
  <c r="F272" i="21"/>
  <c r="G272" i="21"/>
  <c r="F273" i="21"/>
  <c r="G273" i="21"/>
  <c r="F274" i="21"/>
  <c r="G274" i="21"/>
  <c r="F275" i="21"/>
  <c r="G275" i="21"/>
  <c r="F276" i="21"/>
  <c r="G276" i="21"/>
  <c r="F277" i="21"/>
  <c r="G277" i="21"/>
  <c r="F278" i="21"/>
  <c r="G278" i="21"/>
  <c r="F279" i="21"/>
  <c r="G279" i="21"/>
  <c r="F280" i="21"/>
  <c r="G280" i="21"/>
  <c r="F281" i="21"/>
  <c r="G281" i="21"/>
  <c r="F282" i="21"/>
  <c r="G282" i="21"/>
  <c r="F283" i="21"/>
  <c r="G283" i="21"/>
  <c r="F284" i="21"/>
  <c r="G284" i="21"/>
  <c r="F285" i="21"/>
  <c r="G285" i="21"/>
  <c r="F286" i="21"/>
  <c r="G286" i="21"/>
  <c r="F287" i="21"/>
  <c r="G287" i="21"/>
  <c r="F288" i="21"/>
  <c r="G288" i="21"/>
  <c r="F289" i="21"/>
  <c r="G289" i="21"/>
  <c r="F290" i="21"/>
  <c r="G290" i="21"/>
  <c r="F291" i="21"/>
  <c r="G291" i="21"/>
  <c r="F292" i="21"/>
  <c r="G292" i="21"/>
  <c r="F293" i="21"/>
  <c r="G293" i="21"/>
  <c r="F294" i="21"/>
  <c r="G294" i="21"/>
  <c r="F295" i="21"/>
  <c r="G295" i="21"/>
  <c r="F296" i="21"/>
  <c r="G296" i="21"/>
  <c r="F297" i="21"/>
  <c r="G297" i="21"/>
  <c r="F298" i="21"/>
  <c r="G298" i="21"/>
  <c r="F299" i="21"/>
  <c r="G299" i="21"/>
  <c r="F300" i="21"/>
  <c r="G300" i="21"/>
  <c r="F301" i="21"/>
  <c r="G301" i="21"/>
  <c r="F302" i="21"/>
  <c r="G302" i="21"/>
  <c r="F303" i="21"/>
  <c r="G303" i="21"/>
  <c r="F304" i="21"/>
  <c r="G304" i="21"/>
  <c r="F305" i="21"/>
  <c r="G305" i="21"/>
  <c r="F306" i="21"/>
  <c r="G306" i="21"/>
  <c r="F307" i="21"/>
  <c r="G307" i="21"/>
  <c r="F308" i="21"/>
  <c r="G308" i="21"/>
  <c r="F309" i="21"/>
  <c r="G309" i="21"/>
  <c r="F310" i="21"/>
  <c r="G310" i="21"/>
  <c r="F311" i="21"/>
  <c r="G311" i="21"/>
  <c r="F312" i="21"/>
  <c r="G312" i="21"/>
  <c r="F313" i="21"/>
  <c r="G313" i="21"/>
  <c r="F314" i="21"/>
  <c r="G314" i="21"/>
  <c r="F315" i="21"/>
  <c r="G315" i="21"/>
  <c r="F316" i="21"/>
  <c r="G316" i="21"/>
  <c r="F317" i="21"/>
  <c r="G317" i="21"/>
  <c r="F318" i="21"/>
  <c r="G318" i="21"/>
  <c r="F319" i="21"/>
  <c r="G319" i="21"/>
  <c r="F320" i="21"/>
  <c r="G320" i="21"/>
  <c r="F321" i="21"/>
  <c r="G321" i="21"/>
  <c r="F322" i="21"/>
  <c r="G322" i="21"/>
  <c r="F323" i="21"/>
  <c r="G323" i="21"/>
  <c r="F324" i="21"/>
  <c r="G324" i="21"/>
  <c r="F325" i="21"/>
  <c r="G325" i="21"/>
  <c r="F326" i="21"/>
  <c r="G326" i="21"/>
  <c r="F327" i="21"/>
  <c r="G327" i="21"/>
  <c r="F328" i="21"/>
  <c r="G328" i="21"/>
  <c r="F329" i="21"/>
  <c r="G329" i="21"/>
  <c r="F330" i="21"/>
  <c r="G330" i="21"/>
  <c r="F331" i="21"/>
  <c r="G331" i="21"/>
  <c r="F332" i="21"/>
  <c r="G332" i="21"/>
  <c r="F333" i="21"/>
  <c r="G333" i="21"/>
  <c r="F334" i="21"/>
  <c r="G334" i="21"/>
  <c r="F335" i="21"/>
  <c r="G335" i="21"/>
  <c r="F336" i="21"/>
  <c r="G336" i="21"/>
  <c r="F337" i="21"/>
  <c r="G337" i="21"/>
  <c r="F338" i="21"/>
  <c r="G338" i="21"/>
  <c r="F339" i="21"/>
  <c r="G339" i="21"/>
  <c r="F340" i="21"/>
  <c r="G340" i="21"/>
  <c r="F341" i="21"/>
  <c r="G341" i="21"/>
  <c r="F342" i="21"/>
  <c r="G342" i="21"/>
  <c r="F343" i="21"/>
  <c r="G343" i="21"/>
  <c r="F344" i="21"/>
  <c r="G344" i="21"/>
  <c r="F345" i="21"/>
  <c r="G345" i="21"/>
  <c r="F346" i="21"/>
  <c r="G346" i="21"/>
  <c r="F347" i="21"/>
  <c r="G347" i="21"/>
  <c r="F348" i="21"/>
  <c r="G348" i="21"/>
  <c r="F349" i="21"/>
  <c r="G349" i="21"/>
  <c r="F350" i="21"/>
  <c r="G350" i="21"/>
  <c r="F351" i="21"/>
  <c r="G351" i="21"/>
  <c r="F352" i="21"/>
  <c r="G352" i="21"/>
  <c r="F353" i="21"/>
  <c r="G353" i="21"/>
  <c r="F354" i="21"/>
  <c r="G354" i="21"/>
  <c r="F355" i="21"/>
  <c r="G355" i="21"/>
  <c r="F356" i="21"/>
  <c r="G356" i="21"/>
  <c r="F357" i="21"/>
  <c r="G357" i="21"/>
  <c r="F358" i="21"/>
  <c r="G358" i="21"/>
  <c r="F359" i="21"/>
  <c r="G359" i="21"/>
  <c r="F360" i="21"/>
  <c r="G360" i="21"/>
  <c r="F361" i="21"/>
  <c r="G361" i="21"/>
  <c r="F362" i="21"/>
  <c r="G362" i="21"/>
  <c r="F363" i="21"/>
  <c r="G363" i="21"/>
  <c r="F364" i="21"/>
  <c r="G364" i="21"/>
  <c r="F365" i="21"/>
  <c r="G365" i="21"/>
  <c r="F366" i="21"/>
  <c r="G366" i="21"/>
  <c r="F367" i="21"/>
  <c r="G367" i="21"/>
  <c r="F368" i="21"/>
  <c r="G368" i="21"/>
  <c r="F369" i="21"/>
  <c r="G369" i="21"/>
  <c r="F370" i="21"/>
  <c r="G370" i="21"/>
  <c r="F372" i="21"/>
  <c r="G372" i="21"/>
  <c r="F373" i="21"/>
  <c r="G373" i="21"/>
  <c r="F374" i="21"/>
  <c r="G374" i="21"/>
  <c r="F375" i="21"/>
  <c r="G375" i="21"/>
  <c r="F376" i="21"/>
  <c r="G376" i="21"/>
  <c r="F377" i="21"/>
  <c r="G377" i="21"/>
  <c r="F378" i="21"/>
  <c r="G378" i="21"/>
  <c r="F379" i="21"/>
  <c r="G379" i="21"/>
  <c r="F380" i="21"/>
  <c r="G380" i="21"/>
  <c r="F381" i="21"/>
  <c r="G381" i="21"/>
  <c r="F382" i="21"/>
  <c r="G382" i="21"/>
  <c r="F383" i="21"/>
  <c r="G383" i="21"/>
  <c r="F384" i="21"/>
  <c r="G384" i="21"/>
  <c r="F385" i="21"/>
  <c r="G385" i="21"/>
  <c r="F386" i="21"/>
  <c r="G386" i="21"/>
  <c r="F387" i="21"/>
  <c r="G387" i="21"/>
  <c r="F388" i="21"/>
  <c r="G388" i="21"/>
  <c r="F389" i="21"/>
  <c r="G389" i="21"/>
  <c r="F390" i="21"/>
  <c r="G390" i="21"/>
  <c r="F391" i="21"/>
  <c r="G391" i="21"/>
  <c r="F393" i="21"/>
  <c r="G393" i="21"/>
  <c r="F394" i="21"/>
  <c r="G394" i="21"/>
  <c r="F395" i="21"/>
  <c r="G395" i="21"/>
  <c r="F396" i="21"/>
  <c r="G396" i="21"/>
  <c r="F397" i="21"/>
  <c r="G397" i="21"/>
  <c r="F398" i="21"/>
  <c r="G398" i="21"/>
  <c r="F399" i="21"/>
  <c r="G399" i="21"/>
  <c r="F400" i="21"/>
  <c r="G400" i="21"/>
  <c r="F401" i="21"/>
  <c r="G401" i="21"/>
  <c r="F402" i="21"/>
  <c r="G402" i="21"/>
  <c r="F403" i="21"/>
  <c r="G403" i="21"/>
  <c r="F404" i="21"/>
  <c r="G404" i="21"/>
  <c r="F405" i="21"/>
  <c r="G405" i="21"/>
  <c r="F406" i="21"/>
  <c r="G406" i="21"/>
  <c r="F407" i="21"/>
  <c r="G407" i="21"/>
  <c r="F408" i="21"/>
  <c r="G408" i="21"/>
  <c r="F409" i="21"/>
  <c r="G409" i="21"/>
  <c r="F410" i="21"/>
  <c r="G410" i="21"/>
  <c r="F411" i="21"/>
  <c r="G411" i="21"/>
  <c r="F412" i="21"/>
  <c r="G412" i="21"/>
  <c r="F413" i="21"/>
  <c r="G413" i="21"/>
  <c r="F415" i="21"/>
  <c r="G415" i="21"/>
  <c r="F416" i="21"/>
  <c r="G416" i="21"/>
  <c r="F417" i="21"/>
  <c r="G417" i="21"/>
  <c r="F418" i="21"/>
  <c r="G418" i="21"/>
  <c r="F419" i="21"/>
  <c r="G419" i="21"/>
  <c r="F420" i="21"/>
  <c r="G420" i="21"/>
  <c r="F421" i="21"/>
  <c r="G421" i="21"/>
  <c r="F422" i="21"/>
  <c r="G422" i="21"/>
  <c r="F423" i="21"/>
  <c r="G423" i="21"/>
  <c r="F424" i="21"/>
  <c r="G424" i="21"/>
  <c r="F425" i="21"/>
  <c r="G425" i="21"/>
  <c r="F426" i="21"/>
  <c r="G426" i="21"/>
  <c r="F427" i="21"/>
  <c r="G427" i="21"/>
  <c r="F428" i="21"/>
  <c r="G428" i="21"/>
  <c r="F429" i="21"/>
  <c r="G429" i="21"/>
  <c r="F430" i="21"/>
  <c r="G430" i="21"/>
  <c r="F431" i="21"/>
  <c r="G431" i="21"/>
  <c r="F432" i="21"/>
  <c r="G432" i="21"/>
  <c r="F433" i="21"/>
  <c r="G433" i="21"/>
  <c r="F434" i="21"/>
  <c r="G434" i="21"/>
  <c r="F435" i="21"/>
  <c r="G435" i="21"/>
  <c r="F436" i="21"/>
  <c r="G436" i="21"/>
  <c r="F437" i="21"/>
  <c r="G437" i="21"/>
  <c r="F438" i="21"/>
  <c r="G438" i="21"/>
  <c r="F439" i="21"/>
  <c r="G439" i="21"/>
  <c r="F440" i="21"/>
  <c r="G440" i="21"/>
  <c r="F441" i="21"/>
  <c r="G441" i="21"/>
  <c r="F442" i="21"/>
  <c r="G442" i="21"/>
  <c r="F443" i="21"/>
  <c r="G443" i="21"/>
  <c r="F444" i="21"/>
  <c r="G444" i="21"/>
  <c r="F445" i="21"/>
  <c r="G445" i="21"/>
  <c r="F446" i="21"/>
  <c r="G446" i="21"/>
  <c r="F447" i="21"/>
  <c r="G447" i="21"/>
  <c r="F448" i="21"/>
  <c r="G448" i="21"/>
  <c r="F449" i="21"/>
  <c r="G449" i="21"/>
  <c r="F450" i="21"/>
  <c r="G450" i="21"/>
  <c r="F451" i="21"/>
  <c r="G451" i="21"/>
  <c r="F452" i="21"/>
  <c r="G452" i="21"/>
  <c r="F453" i="21"/>
  <c r="G453" i="21"/>
  <c r="F454" i="21"/>
  <c r="G454" i="21"/>
  <c r="F455" i="21"/>
  <c r="G455" i="21"/>
  <c r="F456" i="21"/>
  <c r="G456" i="21"/>
  <c r="F457" i="21"/>
  <c r="G457" i="21"/>
  <c r="F458" i="21"/>
  <c r="G458" i="21"/>
  <c r="F459" i="21"/>
  <c r="G459" i="21"/>
  <c r="F460" i="21"/>
  <c r="G460" i="21"/>
  <c r="F461" i="21"/>
  <c r="G461" i="21"/>
  <c r="F462" i="21"/>
  <c r="G462" i="21"/>
  <c r="F463" i="21"/>
  <c r="G463" i="21"/>
  <c r="F464" i="21"/>
  <c r="G464" i="21"/>
  <c r="F465" i="21"/>
  <c r="G465" i="21"/>
  <c r="F466" i="21"/>
  <c r="G466" i="21"/>
  <c r="F467" i="21"/>
  <c r="G467" i="21"/>
  <c r="F468" i="21"/>
  <c r="G468" i="21"/>
  <c r="F469" i="21"/>
  <c r="G469" i="21"/>
  <c r="F470" i="21"/>
  <c r="G470" i="21"/>
  <c r="F471" i="21"/>
  <c r="G471" i="21"/>
  <c r="F472" i="21"/>
  <c r="G472" i="21"/>
  <c r="F473" i="21"/>
  <c r="G473" i="21"/>
  <c r="F474" i="21"/>
  <c r="G474" i="21"/>
  <c r="F475" i="21"/>
  <c r="G475" i="21"/>
  <c r="F476" i="21"/>
  <c r="G476" i="21"/>
  <c r="F477" i="21"/>
  <c r="G477" i="21"/>
  <c r="F478" i="21"/>
  <c r="G478" i="21"/>
  <c r="F479" i="21"/>
  <c r="G479" i="21"/>
  <c r="F480" i="21"/>
  <c r="G480" i="21"/>
  <c r="F481" i="21"/>
  <c r="G481" i="21"/>
  <c r="F482" i="21"/>
  <c r="G482" i="21"/>
  <c r="F483" i="21"/>
  <c r="G483" i="21"/>
  <c r="F484" i="21"/>
  <c r="G484" i="21"/>
  <c r="F485" i="21"/>
  <c r="G485" i="21"/>
  <c r="F486" i="21"/>
  <c r="G486" i="21"/>
  <c r="F488" i="21"/>
  <c r="G488" i="21"/>
  <c r="F489" i="21"/>
  <c r="G489" i="21"/>
  <c r="F490" i="21"/>
  <c r="G490" i="21"/>
  <c r="F491" i="21"/>
  <c r="G491" i="21"/>
  <c r="F492" i="21"/>
  <c r="G492" i="21"/>
  <c r="F493" i="21"/>
  <c r="G493" i="21"/>
  <c r="F494" i="21"/>
  <c r="G494" i="21"/>
  <c r="F495" i="21"/>
  <c r="G495" i="21"/>
  <c r="F496" i="21"/>
  <c r="G496" i="21"/>
  <c r="F497" i="21"/>
  <c r="G497" i="21"/>
  <c r="F499" i="21"/>
  <c r="G499" i="21"/>
  <c r="F500" i="21"/>
  <c r="G500" i="21"/>
  <c r="F501" i="21"/>
  <c r="G501" i="21"/>
  <c r="F502" i="21"/>
  <c r="G502" i="21"/>
  <c r="F503" i="21"/>
  <c r="G503" i="21"/>
  <c r="F504" i="21"/>
  <c r="G504" i="21"/>
  <c r="F505" i="21"/>
  <c r="G505" i="21"/>
  <c r="F506" i="21"/>
  <c r="G506" i="21"/>
  <c r="F507" i="21"/>
  <c r="G507" i="21"/>
  <c r="F508" i="21"/>
  <c r="G508" i="21"/>
  <c r="F509" i="21"/>
  <c r="G509" i="21"/>
  <c r="F510" i="21"/>
  <c r="G510" i="21"/>
  <c r="F511" i="21"/>
  <c r="G511" i="21"/>
  <c r="F512" i="21"/>
  <c r="G512" i="21"/>
  <c r="F513" i="21"/>
  <c r="G513" i="21"/>
  <c r="F514" i="21"/>
  <c r="G514" i="21"/>
  <c r="F515" i="21"/>
  <c r="G515" i="21"/>
  <c r="F516" i="21"/>
  <c r="G516" i="21"/>
  <c r="F517" i="21"/>
  <c r="G517" i="21"/>
  <c r="F518" i="21"/>
  <c r="G518" i="21"/>
  <c r="F519" i="21"/>
  <c r="G519" i="21"/>
  <c r="F520" i="21"/>
  <c r="G520" i="21"/>
  <c r="F521" i="21"/>
  <c r="G521" i="21"/>
  <c r="F522" i="21"/>
  <c r="G522" i="21"/>
  <c r="F523" i="21"/>
  <c r="G523" i="21"/>
  <c r="F524" i="21"/>
  <c r="G524" i="21"/>
  <c r="F525" i="21"/>
  <c r="G525" i="21"/>
  <c r="F526" i="21"/>
  <c r="G526" i="21"/>
  <c r="F527" i="21"/>
  <c r="G527" i="21"/>
  <c r="F528" i="21"/>
  <c r="G528" i="21"/>
  <c r="F529" i="21"/>
  <c r="G529" i="21"/>
  <c r="F530" i="21"/>
  <c r="G530" i="21"/>
  <c r="F531" i="21"/>
  <c r="G531" i="21"/>
  <c r="F532" i="21"/>
  <c r="G532" i="21"/>
  <c r="F533" i="21"/>
  <c r="G533" i="21"/>
  <c r="F534" i="21"/>
  <c r="G534" i="21"/>
  <c r="F535" i="21"/>
  <c r="G535" i="21"/>
  <c r="F536" i="21"/>
  <c r="G536" i="21"/>
  <c r="F537" i="21"/>
  <c r="G537" i="21"/>
  <c r="F538" i="21"/>
  <c r="G538" i="21"/>
  <c r="F539" i="21"/>
  <c r="G539" i="21"/>
  <c r="F540" i="21"/>
  <c r="G540" i="21"/>
  <c r="F541" i="21"/>
  <c r="G541" i="21"/>
  <c r="F542" i="21"/>
  <c r="G542" i="21"/>
  <c r="F543" i="21"/>
  <c r="G543" i="21"/>
  <c r="F544" i="21"/>
  <c r="G544" i="21"/>
  <c r="F545" i="21"/>
  <c r="G545" i="21"/>
  <c r="F546" i="21"/>
  <c r="G546" i="21"/>
  <c r="F547" i="21"/>
  <c r="G547" i="21"/>
  <c r="F548" i="21"/>
  <c r="G548" i="21"/>
  <c r="F549" i="21"/>
  <c r="G549" i="21"/>
  <c r="F550" i="21"/>
  <c r="G550" i="21"/>
  <c r="F551" i="21"/>
  <c r="G551" i="21"/>
  <c r="F552" i="21"/>
  <c r="G552" i="21"/>
  <c r="F553" i="21"/>
  <c r="G553" i="21"/>
  <c r="F554" i="21"/>
  <c r="G554" i="21"/>
  <c r="F555" i="21"/>
  <c r="G555" i="21"/>
  <c r="F556" i="21"/>
  <c r="G556" i="21"/>
  <c r="F557" i="21"/>
  <c r="G557" i="21"/>
  <c r="F558" i="21"/>
  <c r="G558" i="21"/>
  <c r="F559" i="21"/>
  <c r="G559" i="21"/>
  <c r="F560" i="21"/>
  <c r="G560" i="21"/>
  <c r="F561" i="21"/>
  <c r="G561" i="21"/>
  <c r="F562" i="21"/>
  <c r="G562" i="21"/>
  <c r="F563" i="21"/>
  <c r="G563" i="21"/>
  <c r="F564" i="21"/>
  <c r="G564" i="21"/>
  <c r="F565" i="21"/>
  <c r="G565" i="21"/>
  <c r="F566" i="21"/>
  <c r="G566" i="21"/>
  <c r="F567" i="21"/>
  <c r="G567" i="21"/>
  <c r="F568" i="21"/>
  <c r="G568" i="21"/>
  <c r="F569" i="21"/>
  <c r="G569" i="21"/>
  <c r="F570" i="21"/>
  <c r="G570" i="21"/>
  <c r="F571" i="21"/>
  <c r="G571" i="21"/>
  <c r="F572" i="21"/>
  <c r="G572" i="21"/>
  <c r="F573" i="21"/>
  <c r="G573" i="21"/>
  <c r="F574" i="21"/>
  <c r="G574" i="21"/>
  <c r="F575" i="21"/>
  <c r="G575" i="21"/>
  <c r="F576" i="21"/>
  <c r="G576" i="21"/>
  <c r="F577" i="21"/>
  <c r="G577" i="21"/>
  <c r="F578" i="21"/>
  <c r="G578" i="21"/>
  <c r="F579" i="21"/>
  <c r="G579" i="21"/>
  <c r="F580" i="21"/>
  <c r="G580" i="21"/>
  <c r="F581" i="21"/>
  <c r="G581" i="21"/>
  <c r="F582" i="21"/>
  <c r="G582" i="21"/>
  <c r="F583" i="21"/>
  <c r="G583" i="21"/>
  <c r="F584" i="21"/>
  <c r="G584" i="21"/>
  <c r="F585" i="21"/>
  <c r="G585" i="21"/>
  <c r="F586" i="21"/>
  <c r="G586" i="21"/>
  <c r="F587" i="21"/>
  <c r="G587" i="21"/>
  <c r="F588" i="21"/>
  <c r="G588" i="21"/>
  <c r="F589" i="21"/>
  <c r="G589" i="21"/>
  <c r="F590" i="21"/>
  <c r="G590" i="21"/>
  <c r="F591" i="21"/>
  <c r="G591" i="21"/>
  <c r="F592" i="21"/>
  <c r="G592" i="21"/>
  <c r="F593" i="21"/>
  <c r="G593" i="21"/>
  <c r="F594" i="21"/>
  <c r="G594" i="21"/>
  <c r="F595" i="21"/>
  <c r="G595" i="21"/>
  <c r="F596" i="21"/>
  <c r="G596" i="21"/>
  <c r="F597" i="21"/>
  <c r="G597" i="21"/>
  <c r="F598" i="21"/>
  <c r="G598" i="21"/>
  <c r="F599" i="21"/>
  <c r="G599" i="21"/>
  <c r="F600" i="21"/>
  <c r="G600" i="21"/>
  <c r="F601" i="21"/>
  <c r="G601" i="21"/>
  <c r="F602" i="21"/>
  <c r="G602" i="21"/>
  <c r="F603" i="21"/>
  <c r="G603" i="21"/>
  <c r="F604" i="21"/>
  <c r="G604" i="21"/>
  <c r="F605" i="21"/>
  <c r="G605" i="21"/>
  <c r="F606" i="21"/>
  <c r="G606" i="21"/>
  <c r="F607" i="21"/>
  <c r="G607" i="21"/>
  <c r="F608" i="21"/>
  <c r="G608" i="21"/>
  <c r="F609" i="21"/>
  <c r="G609" i="21"/>
  <c r="F610" i="21"/>
  <c r="G610" i="21"/>
  <c r="F611" i="21"/>
  <c r="G611" i="21"/>
  <c r="F612" i="21"/>
  <c r="G612" i="21"/>
  <c r="F613" i="21"/>
  <c r="G613" i="21"/>
  <c r="F614" i="21"/>
  <c r="G614" i="21"/>
  <c r="F615" i="21"/>
  <c r="G615" i="21"/>
  <c r="F616" i="21"/>
  <c r="G616" i="21"/>
  <c r="F617" i="21"/>
  <c r="G617" i="21"/>
  <c r="F618" i="21"/>
  <c r="G618" i="21"/>
  <c r="F619" i="21"/>
  <c r="G619" i="21"/>
  <c r="F620" i="21"/>
  <c r="G620" i="21"/>
  <c r="F621" i="21"/>
  <c r="G621" i="21"/>
  <c r="F622" i="21"/>
  <c r="G622" i="21"/>
  <c r="F623" i="21"/>
  <c r="G623" i="21"/>
  <c r="F624" i="21"/>
  <c r="G624" i="21"/>
  <c r="F625" i="21"/>
  <c r="G625" i="21"/>
  <c r="F626" i="21"/>
  <c r="G626" i="21"/>
  <c r="F627" i="21"/>
  <c r="G627" i="21"/>
  <c r="F628" i="21"/>
  <c r="G628" i="21"/>
  <c r="F629" i="21"/>
  <c r="G629" i="21"/>
  <c r="F630" i="21"/>
  <c r="G630" i="21"/>
  <c r="F631" i="21"/>
  <c r="G631" i="21"/>
  <c r="F632" i="21"/>
  <c r="G632" i="21"/>
  <c r="F633" i="21"/>
  <c r="G633" i="21"/>
  <c r="F634" i="21"/>
  <c r="G634" i="21"/>
  <c r="F635" i="21"/>
  <c r="G635" i="21"/>
  <c r="F636" i="21"/>
  <c r="G636" i="21"/>
  <c r="F637" i="21"/>
  <c r="G637" i="21"/>
  <c r="F638" i="21"/>
  <c r="G638" i="21"/>
  <c r="F639" i="21"/>
  <c r="G639" i="21"/>
  <c r="F641" i="21"/>
  <c r="G641" i="21"/>
  <c r="F642" i="21"/>
  <c r="G642" i="21"/>
  <c r="F643" i="21"/>
  <c r="G643" i="21"/>
  <c r="F644" i="21"/>
  <c r="G644" i="21"/>
  <c r="F645" i="21"/>
  <c r="G645" i="21"/>
  <c r="F646" i="21"/>
  <c r="G646" i="21"/>
  <c r="F647" i="21"/>
  <c r="G647" i="21"/>
  <c r="F648" i="21"/>
  <c r="G648" i="21"/>
  <c r="F649" i="21"/>
  <c r="G649" i="21"/>
  <c r="F650" i="21"/>
  <c r="G650" i="21"/>
  <c r="F651" i="21"/>
  <c r="G651" i="21"/>
  <c r="F652" i="21"/>
  <c r="G652" i="21"/>
  <c r="F653" i="21"/>
  <c r="G653" i="21"/>
  <c r="F654" i="21"/>
  <c r="G654" i="21"/>
  <c r="F655" i="21"/>
  <c r="G655" i="21"/>
  <c r="F656" i="21"/>
  <c r="G656" i="21"/>
  <c r="F657" i="21"/>
  <c r="G657" i="21"/>
  <c r="F658" i="21"/>
  <c r="G658" i="21"/>
  <c r="F659" i="21"/>
  <c r="G659" i="21"/>
  <c r="F660" i="21"/>
  <c r="G660" i="21"/>
  <c r="F661" i="21"/>
  <c r="G661" i="21"/>
  <c r="F662" i="21"/>
  <c r="G662" i="21"/>
  <c r="F663" i="21"/>
  <c r="G663" i="21"/>
  <c r="F664" i="21"/>
  <c r="G664" i="21"/>
  <c r="F665" i="21"/>
  <c r="G665" i="21"/>
  <c r="F666" i="21"/>
  <c r="G666" i="21"/>
  <c r="F667" i="21"/>
  <c r="G667" i="21"/>
  <c r="F668" i="21"/>
  <c r="G668" i="21"/>
  <c r="F669" i="21"/>
  <c r="G669" i="21"/>
  <c r="F670" i="21"/>
  <c r="G670" i="21"/>
  <c r="F671" i="21"/>
  <c r="G671" i="21"/>
  <c r="F672" i="21"/>
  <c r="G672" i="21"/>
  <c r="F673" i="21"/>
  <c r="G673" i="21"/>
  <c r="F674" i="21"/>
  <c r="G674" i="21"/>
  <c r="F675" i="21"/>
  <c r="G675" i="21"/>
  <c r="F676" i="21"/>
  <c r="G676" i="21"/>
  <c r="F677" i="21"/>
  <c r="G677" i="21"/>
  <c r="F678" i="21"/>
  <c r="G678" i="21"/>
  <c r="F679" i="21"/>
  <c r="G679" i="21"/>
  <c r="F680" i="21"/>
  <c r="G680" i="21"/>
  <c r="F681" i="21"/>
  <c r="G681" i="21"/>
  <c r="F682" i="21"/>
  <c r="G682" i="21"/>
  <c r="F683" i="21"/>
  <c r="G683" i="21"/>
  <c r="F684" i="21"/>
  <c r="G684" i="21"/>
  <c r="F685" i="21"/>
  <c r="G685" i="21"/>
  <c r="F686" i="21"/>
  <c r="G686" i="21"/>
  <c r="F687" i="21"/>
  <c r="G687" i="21"/>
  <c r="F688" i="21"/>
  <c r="G688" i="21"/>
  <c r="F689" i="21"/>
  <c r="G689" i="21"/>
  <c r="F690" i="21"/>
  <c r="G690" i="21"/>
  <c r="F691" i="21"/>
  <c r="G691" i="21"/>
  <c r="F692" i="21"/>
  <c r="G692" i="21"/>
  <c r="F693" i="21"/>
  <c r="G693" i="21"/>
  <c r="F694" i="21"/>
  <c r="G694" i="21"/>
  <c r="F695" i="21"/>
  <c r="G695" i="21"/>
  <c r="F696" i="21"/>
  <c r="G696" i="21"/>
  <c r="F697" i="21"/>
  <c r="G697" i="21"/>
  <c r="F698" i="21"/>
  <c r="G698" i="21"/>
  <c r="F699" i="21"/>
  <c r="G699" i="21"/>
  <c r="F700" i="21"/>
  <c r="G700" i="21"/>
  <c r="F701" i="21"/>
  <c r="G701" i="21"/>
  <c r="F702" i="21"/>
  <c r="G702" i="21"/>
  <c r="F703" i="21"/>
  <c r="G703" i="21"/>
  <c r="F704" i="21"/>
  <c r="G704" i="21"/>
  <c r="F705" i="21"/>
  <c r="G705" i="21"/>
  <c r="F706" i="21"/>
  <c r="G706" i="21"/>
  <c r="F707" i="21"/>
  <c r="G707" i="21"/>
  <c r="F708" i="21"/>
  <c r="G708" i="21"/>
  <c r="F709" i="21"/>
  <c r="G709" i="21"/>
  <c r="F710" i="21"/>
  <c r="G710" i="21"/>
  <c r="F711" i="21"/>
  <c r="G711" i="21"/>
  <c r="F712" i="21"/>
  <c r="G712" i="21"/>
  <c r="F713" i="21"/>
  <c r="G713" i="21"/>
  <c r="F714" i="21"/>
  <c r="G714" i="21"/>
  <c r="F715" i="21"/>
  <c r="G715" i="21"/>
  <c r="F716" i="21"/>
  <c r="G716" i="21"/>
  <c r="F717" i="21"/>
  <c r="G717" i="21"/>
  <c r="F718" i="21"/>
  <c r="G718" i="21"/>
  <c r="F719" i="21"/>
  <c r="G719" i="21"/>
  <c r="F720" i="21"/>
  <c r="G720" i="21"/>
  <c r="F721" i="21"/>
  <c r="G721" i="21"/>
  <c r="F722" i="21"/>
  <c r="G722" i="21"/>
  <c r="F723" i="21"/>
  <c r="G723" i="21"/>
  <c r="F724" i="21"/>
  <c r="G724" i="21"/>
  <c r="F725" i="21"/>
  <c r="G725" i="21"/>
  <c r="F726" i="21"/>
  <c r="G726" i="21"/>
  <c r="F727" i="21"/>
  <c r="G727" i="21"/>
  <c r="F728" i="21"/>
  <c r="G728" i="21"/>
  <c r="F729" i="21"/>
  <c r="G729" i="21"/>
  <c r="F730" i="21"/>
  <c r="G730" i="21"/>
  <c r="F731" i="21"/>
  <c r="G731" i="21"/>
  <c r="F732" i="21"/>
  <c r="G732" i="21"/>
  <c r="F733" i="21"/>
  <c r="G733" i="21"/>
  <c r="F734" i="21"/>
  <c r="G734" i="21"/>
  <c r="F735" i="21"/>
  <c r="G735" i="21"/>
  <c r="F736" i="21"/>
  <c r="G736" i="21"/>
  <c r="F737" i="21"/>
  <c r="G737" i="21"/>
  <c r="F738" i="21"/>
  <c r="G738" i="21"/>
  <c r="F739" i="21"/>
  <c r="G739" i="21"/>
  <c r="F740" i="21"/>
  <c r="G740" i="21"/>
  <c r="F741" i="21"/>
  <c r="G741" i="21"/>
  <c r="F742" i="21"/>
  <c r="G742" i="21"/>
  <c r="F743" i="21"/>
  <c r="G743" i="21"/>
  <c r="F745" i="21"/>
  <c r="G745" i="21"/>
  <c r="F746" i="21"/>
  <c r="G746" i="21"/>
  <c r="F747" i="21"/>
  <c r="G747" i="21"/>
  <c r="F748" i="21"/>
  <c r="G748" i="21"/>
  <c r="F749" i="21"/>
  <c r="G749" i="21"/>
  <c r="F750" i="21"/>
  <c r="G750" i="21"/>
  <c r="F751" i="21"/>
  <c r="G751" i="21"/>
  <c r="F752" i="21"/>
  <c r="G752" i="21"/>
  <c r="F753" i="21"/>
  <c r="G753" i="21"/>
  <c r="F754" i="21"/>
  <c r="G754" i="21"/>
  <c r="F755" i="21"/>
  <c r="G755" i="21"/>
  <c r="F756" i="21"/>
  <c r="G756" i="21"/>
  <c r="F757" i="21"/>
  <c r="G757" i="21"/>
  <c r="F758" i="21"/>
  <c r="G758" i="21"/>
  <c r="F759" i="21"/>
  <c r="G759" i="21"/>
  <c r="F760" i="21"/>
  <c r="G760" i="21"/>
  <c r="F761" i="21"/>
  <c r="G761" i="21"/>
  <c r="F762" i="21"/>
  <c r="G762" i="21"/>
  <c r="F763" i="21"/>
  <c r="G763" i="21"/>
  <c r="F764" i="21"/>
  <c r="G764" i="21"/>
  <c r="F765" i="21"/>
  <c r="G765" i="21"/>
  <c r="F766" i="21"/>
  <c r="G766" i="21"/>
  <c r="F767" i="21"/>
  <c r="G767" i="21"/>
  <c r="F768" i="21"/>
  <c r="G768" i="21"/>
  <c r="F769" i="21"/>
  <c r="G769" i="21"/>
  <c r="F770" i="21"/>
  <c r="G770" i="21"/>
  <c r="F771" i="21"/>
  <c r="G771" i="21"/>
  <c r="F772" i="21"/>
  <c r="G772" i="21"/>
  <c r="F773" i="21"/>
  <c r="G773" i="21"/>
  <c r="F774" i="21"/>
  <c r="G774" i="21"/>
  <c r="F775" i="21"/>
  <c r="G775" i="21"/>
  <c r="F776" i="21"/>
  <c r="G776" i="21"/>
  <c r="F777" i="21"/>
  <c r="G777" i="21"/>
  <c r="F778" i="21"/>
  <c r="G778" i="21"/>
  <c r="F779" i="21"/>
  <c r="G779" i="21"/>
  <c r="F780" i="21"/>
  <c r="G780" i="21"/>
  <c r="F781" i="21"/>
  <c r="G781" i="21"/>
  <c r="F782" i="21"/>
  <c r="G782" i="21"/>
  <c r="F783" i="21"/>
  <c r="G783" i="21"/>
  <c r="F784" i="21"/>
  <c r="G784" i="21"/>
  <c r="F785" i="21"/>
  <c r="G785" i="21"/>
  <c r="F786" i="21"/>
  <c r="G786" i="21"/>
  <c r="F787" i="21"/>
  <c r="G787" i="21"/>
  <c r="F788" i="21"/>
  <c r="G788" i="21"/>
  <c r="F789" i="21"/>
  <c r="G789" i="21"/>
  <c r="F790" i="21"/>
  <c r="G790" i="21"/>
  <c r="F791" i="21"/>
  <c r="G791" i="21"/>
  <c r="F792" i="21"/>
  <c r="G792" i="21"/>
  <c r="F793" i="21"/>
  <c r="G793" i="21"/>
  <c r="F794" i="21"/>
  <c r="G794" i="21"/>
  <c r="F795" i="21"/>
  <c r="G795" i="21"/>
  <c r="F796" i="21"/>
  <c r="G796" i="21"/>
  <c r="F797" i="21"/>
  <c r="G797" i="21"/>
  <c r="F798" i="21"/>
  <c r="G798" i="21"/>
  <c r="F799" i="21"/>
  <c r="G799" i="21"/>
  <c r="F800" i="21"/>
  <c r="G800" i="21"/>
  <c r="F801" i="21"/>
  <c r="G801" i="21"/>
  <c r="F802" i="21"/>
  <c r="G802" i="21"/>
  <c r="F803" i="21"/>
  <c r="G803" i="21"/>
  <c r="F804" i="21"/>
  <c r="G804" i="21"/>
  <c r="F805" i="21"/>
  <c r="G805" i="21"/>
  <c r="F806" i="21"/>
  <c r="G806" i="21"/>
  <c r="F807" i="21"/>
  <c r="G807" i="21"/>
  <c r="F808" i="21"/>
  <c r="G808" i="21"/>
  <c r="F809" i="21"/>
  <c r="G809" i="21"/>
  <c r="F810" i="21"/>
  <c r="G810" i="21"/>
  <c r="F811" i="21"/>
  <c r="G811" i="21"/>
  <c r="F812" i="21"/>
  <c r="G812" i="21"/>
  <c r="F813" i="21"/>
  <c r="G813" i="21"/>
  <c r="F814" i="21"/>
  <c r="G814" i="21"/>
  <c r="F815" i="21"/>
  <c r="G815" i="21"/>
  <c r="F816" i="21"/>
  <c r="G816" i="21"/>
  <c r="F817" i="21"/>
  <c r="G817" i="21"/>
  <c r="F818" i="21"/>
  <c r="G818" i="21"/>
  <c r="F819" i="21"/>
  <c r="G819" i="21"/>
  <c r="F820" i="21"/>
  <c r="G820" i="21"/>
  <c r="F821" i="21"/>
  <c r="G821" i="21"/>
  <c r="F822" i="21"/>
  <c r="G822" i="21"/>
  <c r="F823" i="21"/>
  <c r="G823" i="21"/>
  <c r="F824" i="21"/>
  <c r="G824" i="21"/>
  <c r="F825" i="21"/>
  <c r="G825" i="21"/>
  <c r="F826" i="21"/>
  <c r="G826" i="21"/>
  <c r="F827" i="21"/>
  <c r="G827" i="21"/>
  <c r="F828" i="21"/>
  <c r="G828" i="21"/>
  <c r="F829" i="21"/>
  <c r="G829" i="21"/>
  <c r="F830" i="21"/>
  <c r="G830" i="21"/>
  <c r="F831" i="21"/>
  <c r="G831" i="21"/>
  <c r="F832" i="21"/>
  <c r="G832" i="21"/>
  <c r="F833" i="21"/>
  <c r="G833" i="21"/>
  <c r="F834" i="21"/>
  <c r="G834" i="21"/>
  <c r="F835" i="21"/>
  <c r="G835" i="21"/>
  <c r="F836" i="21"/>
  <c r="G836" i="21"/>
  <c r="F837" i="21"/>
  <c r="G837" i="21"/>
  <c r="F838" i="21"/>
  <c r="G838" i="21"/>
  <c r="F839" i="21"/>
  <c r="G839" i="21"/>
  <c r="F840" i="21"/>
  <c r="G840" i="21"/>
  <c r="F841" i="21"/>
  <c r="G841" i="21"/>
  <c r="F842" i="21"/>
  <c r="G842" i="21"/>
  <c r="F843" i="21"/>
  <c r="G843" i="21"/>
  <c r="F844" i="21"/>
  <c r="G844" i="21"/>
  <c r="F845" i="21"/>
  <c r="G845" i="21"/>
  <c r="F846" i="21"/>
  <c r="G846" i="21"/>
  <c r="F847" i="21"/>
  <c r="G847" i="21"/>
  <c r="F848" i="21"/>
  <c r="G848" i="21"/>
  <c r="F849" i="21"/>
  <c r="G849" i="21"/>
  <c r="F850" i="21"/>
  <c r="G850" i="21"/>
  <c r="F851" i="21"/>
  <c r="G851" i="21"/>
  <c r="F852" i="21"/>
  <c r="G852" i="21"/>
  <c r="F853" i="21"/>
  <c r="G853" i="21"/>
  <c r="F854" i="21"/>
  <c r="G854" i="21"/>
  <c r="F855" i="21"/>
  <c r="G855" i="21"/>
  <c r="F856" i="21"/>
  <c r="G856" i="21"/>
  <c r="F857" i="21"/>
  <c r="G857" i="21"/>
  <c r="F858" i="21"/>
  <c r="G858" i="21"/>
  <c r="F859" i="21"/>
  <c r="G859" i="21"/>
  <c r="F860" i="21"/>
  <c r="G860" i="21"/>
  <c r="F861" i="21"/>
  <c r="G861" i="21"/>
  <c r="F862" i="21"/>
  <c r="G862" i="21"/>
  <c r="F863" i="21"/>
  <c r="G863" i="21"/>
  <c r="F864" i="21"/>
  <c r="G864" i="21"/>
  <c r="F865" i="21"/>
  <c r="G865" i="21"/>
  <c r="F866" i="21"/>
  <c r="G866" i="21"/>
  <c r="F867" i="21"/>
  <c r="G867" i="21"/>
  <c r="F868" i="21"/>
  <c r="G868" i="21"/>
  <c r="F869" i="21"/>
  <c r="G869" i="21"/>
  <c r="F870" i="21"/>
  <c r="G870" i="21"/>
  <c r="F871" i="21"/>
  <c r="G871" i="21"/>
  <c r="F872" i="21"/>
  <c r="G872" i="21"/>
  <c r="F873" i="21"/>
  <c r="G873" i="21"/>
  <c r="F874" i="21"/>
  <c r="G874" i="21"/>
  <c r="F875" i="21"/>
  <c r="G875" i="21"/>
  <c r="F876" i="21"/>
  <c r="G876" i="21"/>
  <c r="F877" i="21"/>
  <c r="G877" i="21"/>
  <c r="F878" i="21"/>
  <c r="G878" i="21"/>
  <c r="F879" i="21"/>
  <c r="G879" i="21"/>
  <c r="F880" i="21"/>
  <c r="G880" i="21"/>
  <c r="F881" i="21"/>
  <c r="G881" i="21"/>
  <c r="F882" i="21"/>
  <c r="G882" i="21"/>
  <c r="F883" i="21"/>
  <c r="G883" i="21"/>
  <c r="F884" i="21"/>
  <c r="G884" i="21"/>
  <c r="F885" i="21"/>
  <c r="G885" i="21"/>
  <c r="F886" i="21"/>
  <c r="G886" i="21"/>
  <c r="F887" i="21"/>
  <c r="G887" i="21"/>
  <c r="F888" i="21"/>
  <c r="G888" i="21"/>
  <c r="F889" i="21"/>
  <c r="G889" i="21"/>
  <c r="F890" i="21"/>
  <c r="G890" i="21"/>
  <c r="F891" i="21"/>
  <c r="G891" i="21"/>
  <c r="F892" i="21"/>
  <c r="G892" i="21"/>
  <c r="F893" i="21"/>
  <c r="G893" i="21"/>
  <c r="F894" i="21"/>
  <c r="G894" i="21"/>
  <c r="F895" i="21"/>
  <c r="G895" i="21"/>
  <c r="F896" i="21"/>
  <c r="G896" i="21"/>
  <c r="F897" i="21"/>
  <c r="G897" i="21"/>
  <c r="F898" i="21"/>
  <c r="G898" i="21"/>
  <c r="F899" i="21"/>
  <c r="G899" i="21"/>
  <c r="F900" i="21"/>
  <c r="G900" i="21"/>
  <c r="F901" i="21"/>
  <c r="G901" i="21"/>
  <c r="F902" i="21"/>
  <c r="G902" i="21"/>
  <c r="F903" i="21"/>
  <c r="G903" i="21"/>
  <c r="F904" i="21"/>
  <c r="G904" i="21"/>
  <c r="F905" i="21"/>
  <c r="G905" i="21"/>
  <c r="F906" i="21"/>
  <c r="G906" i="21"/>
  <c r="F907" i="21"/>
  <c r="G907" i="21"/>
  <c r="F908" i="21"/>
  <c r="G908" i="21"/>
  <c r="F909" i="21"/>
  <c r="G909" i="21"/>
  <c r="F910" i="21"/>
  <c r="G910" i="21"/>
  <c r="F911" i="21"/>
  <c r="G911" i="21"/>
  <c r="F912" i="21"/>
  <c r="G912" i="21"/>
  <c r="F913" i="21"/>
  <c r="G913" i="21"/>
  <c r="F914" i="21"/>
  <c r="G914" i="21"/>
  <c r="F915" i="21"/>
  <c r="G915" i="21"/>
  <c r="F916" i="21"/>
  <c r="G916" i="21"/>
  <c r="F917" i="21"/>
  <c r="G917" i="21"/>
  <c r="F918" i="21"/>
  <c r="G918" i="21"/>
  <c r="F919" i="21"/>
  <c r="G919" i="21"/>
  <c r="F920" i="21"/>
  <c r="G920" i="21"/>
  <c r="F921" i="21"/>
  <c r="G921" i="21"/>
  <c r="F922" i="21"/>
  <c r="G922" i="21"/>
  <c r="F923" i="21"/>
  <c r="G923" i="21"/>
  <c r="F924" i="21"/>
  <c r="G924" i="21"/>
  <c r="F925" i="21"/>
  <c r="G925" i="21"/>
  <c r="F926" i="21"/>
  <c r="G926" i="21"/>
  <c r="F927" i="21"/>
  <c r="G927" i="21"/>
  <c r="F928" i="21"/>
  <c r="G928" i="21"/>
  <c r="F929" i="21"/>
  <c r="G929" i="21"/>
  <c r="F930" i="21"/>
  <c r="G930" i="21"/>
  <c r="F931" i="21"/>
  <c r="G931" i="21"/>
  <c r="F932" i="21"/>
  <c r="G932" i="21"/>
  <c r="F933" i="21"/>
  <c r="G933" i="21"/>
  <c r="F934" i="21"/>
  <c r="G934" i="21"/>
  <c r="F935" i="21"/>
  <c r="G935" i="21"/>
  <c r="F936" i="21"/>
  <c r="G936" i="21"/>
  <c r="F937" i="21"/>
  <c r="G937" i="21"/>
  <c r="F938" i="21"/>
  <c r="G938" i="21"/>
  <c r="F939" i="21"/>
  <c r="G939" i="21"/>
  <c r="F940" i="21"/>
  <c r="G940" i="21"/>
  <c r="F941" i="21"/>
  <c r="G941" i="21"/>
  <c r="F942" i="21"/>
  <c r="G942" i="21"/>
  <c r="F943" i="21"/>
  <c r="G943" i="21"/>
  <c r="F944" i="21"/>
  <c r="G944" i="21"/>
  <c r="F945" i="21"/>
  <c r="G945" i="21"/>
  <c r="F946" i="21"/>
  <c r="G946" i="21"/>
  <c r="F947" i="21"/>
  <c r="G947" i="21"/>
  <c r="F948" i="21"/>
  <c r="G948" i="21"/>
  <c r="F949" i="21"/>
  <c r="G949" i="21"/>
  <c r="F950" i="21"/>
  <c r="G950" i="21"/>
  <c r="F951" i="21"/>
  <c r="G951" i="21"/>
  <c r="F952" i="21"/>
  <c r="G952" i="21"/>
  <c r="F953" i="21"/>
  <c r="G953" i="21"/>
  <c r="F954" i="21"/>
  <c r="G954" i="21"/>
  <c r="F955" i="21"/>
  <c r="G955" i="21"/>
  <c r="F956" i="21"/>
  <c r="G956" i="21"/>
  <c r="F957" i="21"/>
  <c r="G957" i="21"/>
  <c r="F958" i="21"/>
  <c r="G958" i="21"/>
  <c r="F959" i="21"/>
  <c r="G959" i="21"/>
  <c r="F960" i="21"/>
  <c r="G960" i="21"/>
  <c r="F961" i="21"/>
  <c r="G961" i="21"/>
  <c r="F962" i="21"/>
  <c r="G962" i="21"/>
  <c r="F963" i="21"/>
  <c r="G963" i="21"/>
  <c r="F964" i="21"/>
  <c r="G964" i="21"/>
  <c r="F965" i="21"/>
  <c r="G965" i="21"/>
  <c r="F966" i="21"/>
  <c r="G966" i="21"/>
  <c r="F967" i="21"/>
  <c r="G967" i="21"/>
  <c r="F968" i="21"/>
  <c r="G968" i="21"/>
  <c r="F969" i="21"/>
  <c r="G969" i="21"/>
  <c r="F970" i="21"/>
  <c r="G970" i="21"/>
  <c r="F971" i="21"/>
  <c r="G971" i="21"/>
  <c r="F972" i="21"/>
  <c r="G972" i="21"/>
  <c r="F973" i="21"/>
  <c r="G973" i="21"/>
  <c r="F974" i="21"/>
  <c r="G974" i="21"/>
  <c r="F975" i="21"/>
  <c r="G975" i="21"/>
  <c r="F976" i="21"/>
  <c r="G976" i="21"/>
  <c r="F977" i="21"/>
  <c r="G977" i="21"/>
  <c r="F978" i="21"/>
  <c r="G978" i="21"/>
  <c r="F979" i="21"/>
  <c r="G979" i="21"/>
  <c r="F980" i="21"/>
  <c r="G980" i="21"/>
  <c r="F981" i="21"/>
  <c r="G981" i="21"/>
  <c r="F982" i="21"/>
  <c r="G982" i="21"/>
  <c r="F983" i="21"/>
  <c r="G983" i="21"/>
  <c r="F984" i="21"/>
  <c r="G984" i="21"/>
  <c r="F985" i="21"/>
  <c r="G985" i="21"/>
  <c r="F986" i="21"/>
  <c r="G986" i="21"/>
  <c r="F987" i="21"/>
  <c r="G987" i="21"/>
  <c r="F988" i="21"/>
  <c r="G988" i="21"/>
  <c r="F989" i="21"/>
  <c r="G989" i="21"/>
  <c r="F990" i="21"/>
  <c r="G990" i="21"/>
  <c r="F991" i="21"/>
  <c r="G991" i="21"/>
  <c r="F992" i="21"/>
  <c r="G992" i="21"/>
  <c r="F993" i="21"/>
  <c r="G993" i="21"/>
  <c r="F994" i="21"/>
  <c r="G994" i="21"/>
  <c r="F995" i="21"/>
  <c r="G995" i="21"/>
  <c r="F996" i="21"/>
  <c r="G996" i="21"/>
  <c r="F997" i="21"/>
  <c r="G997" i="21"/>
  <c r="F998" i="21"/>
  <c r="G998" i="21"/>
  <c r="F999" i="21"/>
  <c r="G999" i="21"/>
  <c r="F1000" i="21"/>
  <c r="G1000" i="21"/>
  <c r="F1001" i="21"/>
  <c r="G1001" i="21"/>
  <c r="F1002" i="21"/>
  <c r="G1002" i="21"/>
  <c r="F1003" i="21"/>
  <c r="G1003" i="21"/>
  <c r="F1004" i="21"/>
  <c r="G1004" i="21"/>
  <c r="F1005" i="21"/>
  <c r="G1005" i="21"/>
  <c r="F1006" i="21"/>
  <c r="G1006" i="21"/>
  <c r="F1007" i="21"/>
  <c r="G1007" i="21"/>
  <c r="F1008" i="21"/>
  <c r="G1008" i="21"/>
  <c r="F1009" i="21"/>
  <c r="G1009" i="21"/>
  <c r="F1010" i="21"/>
  <c r="G1010" i="21"/>
  <c r="F1011" i="21"/>
  <c r="G1011" i="21"/>
  <c r="F1012" i="21"/>
  <c r="G1012" i="21"/>
  <c r="G58" i="21"/>
  <c r="F58" i="21"/>
  <c r="F9" i="21"/>
  <c r="G9" i="21"/>
  <c r="F10" i="21"/>
  <c r="G10" i="21"/>
  <c r="F11" i="21"/>
  <c r="G11" i="21"/>
  <c r="F12" i="21"/>
  <c r="G12" i="21"/>
  <c r="F13" i="21"/>
  <c r="G13" i="21"/>
  <c r="F14" i="21"/>
  <c r="G14" i="21"/>
  <c r="F15" i="21"/>
  <c r="G15" i="21"/>
  <c r="F16" i="21"/>
  <c r="G16" i="21"/>
  <c r="F17" i="21"/>
  <c r="G17" i="21"/>
  <c r="F18" i="21"/>
  <c r="G18" i="21"/>
  <c r="F19" i="21"/>
  <c r="G19" i="21"/>
  <c r="F20" i="21"/>
  <c r="G20" i="21"/>
  <c r="F21" i="21"/>
  <c r="G21" i="21"/>
  <c r="F22" i="21"/>
  <c r="G22" i="21"/>
  <c r="F23" i="21"/>
  <c r="G23" i="21"/>
  <c r="F24" i="21"/>
  <c r="G24" i="21"/>
  <c r="F25" i="21"/>
  <c r="G25" i="21"/>
  <c r="F26" i="21"/>
  <c r="G26" i="21"/>
  <c r="F27" i="21"/>
  <c r="G27" i="21"/>
  <c r="F28" i="21"/>
  <c r="G28" i="21"/>
  <c r="F29" i="21"/>
  <c r="G29" i="21"/>
  <c r="F30" i="21"/>
  <c r="G30" i="21"/>
  <c r="F31" i="21"/>
  <c r="G31" i="21"/>
  <c r="F32" i="21"/>
  <c r="G32" i="21"/>
  <c r="F33" i="21"/>
  <c r="G33" i="21"/>
  <c r="F34" i="21"/>
  <c r="G34" i="21"/>
  <c r="F35" i="21"/>
  <c r="G35" i="21"/>
  <c r="F36" i="21"/>
  <c r="G36" i="21"/>
  <c r="F37" i="21"/>
  <c r="G37" i="21"/>
  <c r="F38" i="21"/>
  <c r="G38" i="21"/>
  <c r="F39" i="21"/>
  <c r="G39" i="21"/>
  <c r="F40" i="21"/>
  <c r="G40" i="21"/>
  <c r="F41" i="21"/>
  <c r="G41" i="21"/>
  <c r="F43" i="21"/>
  <c r="G43" i="21"/>
  <c r="F44" i="21"/>
  <c r="G44" i="21"/>
  <c r="F45" i="21"/>
  <c r="G45" i="21"/>
  <c r="F46" i="21"/>
  <c r="G46" i="21"/>
  <c r="F47" i="21"/>
  <c r="G47" i="21"/>
  <c r="F48" i="21"/>
  <c r="G48" i="21"/>
  <c r="F49" i="21"/>
  <c r="G49" i="21"/>
  <c r="F50" i="21"/>
  <c r="G50" i="21"/>
  <c r="F51" i="21"/>
  <c r="G51" i="21"/>
  <c r="F52" i="21"/>
  <c r="G52" i="21"/>
  <c r="F53" i="21"/>
  <c r="G53" i="21"/>
  <c r="F54" i="21"/>
  <c r="G54" i="21"/>
  <c r="F55" i="21"/>
  <c r="G55" i="21"/>
  <c r="F56" i="21"/>
  <c r="G56" i="21"/>
  <c r="F57" i="21"/>
  <c r="G57" i="21"/>
  <c r="G8" i="21"/>
  <c r="F8" i="21"/>
  <c r="F9" i="23"/>
  <c r="G9" i="23"/>
  <c r="F10" i="23"/>
  <c r="G10" i="23"/>
  <c r="F11" i="23"/>
  <c r="G11" i="23"/>
  <c r="F12" i="23"/>
  <c r="G12" i="23"/>
  <c r="F13" i="23"/>
  <c r="G13" i="23"/>
  <c r="F14" i="23"/>
  <c r="G14" i="23"/>
  <c r="F15" i="23"/>
  <c r="G15" i="23"/>
  <c r="F16" i="23"/>
  <c r="G16" i="23"/>
  <c r="F17" i="23"/>
  <c r="G17" i="23"/>
  <c r="F18" i="23"/>
  <c r="G18" i="23"/>
  <c r="F19" i="23"/>
  <c r="G19" i="23"/>
  <c r="F20" i="23"/>
  <c r="G20" i="23"/>
  <c r="F21" i="23"/>
  <c r="G21" i="23"/>
  <c r="F22" i="23"/>
  <c r="G22" i="23"/>
  <c r="F23" i="23"/>
  <c r="G23" i="23"/>
  <c r="F24" i="23"/>
  <c r="G24" i="23"/>
  <c r="F25" i="23"/>
  <c r="G25" i="23"/>
  <c r="F26" i="23"/>
  <c r="G26" i="23"/>
  <c r="F27" i="23"/>
  <c r="G27" i="23"/>
  <c r="F28" i="23"/>
  <c r="G28" i="23"/>
  <c r="F29" i="23"/>
  <c r="G29" i="23"/>
  <c r="F30" i="23"/>
  <c r="G30" i="23"/>
  <c r="F31" i="23"/>
  <c r="G31" i="23"/>
  <c r="F32" i="23"/>
  <c r="G32" i="23"/>
  <c r="F33" i="23"/>
  <c r="G33" i="23"/>
  <c r="F34" i="23"/>
  <c r="G34" i="23"/>
  <c r="F35" i="23"/>
  <c r="G35" i="23"/>
  <c r="F36" i="23"/>
  <c r="G36" i="23"/>
  <c r="F37" i="23"/>
  <c r="G37" i="23"/>
  <c r="F38" i="23"/>
  <c r="G38" i="23"/>
  <c r="F39" i="23"/>
  <c r="G39" i="23"/>
  <c r="F40" i="23"/>
  <c r="G40" i="23"/>
  <c r="F41" i="23"/>
  <c r="G41" i="23"/>
  <c r="F42" i="23"/>
  <c r="G42" i="23"/>
  <c r="F43" i="23"/>
  <c r="G43" i="23"/>
  <c r="F44" i="23"/>
  <c r="G44" i="23"/>
  <c r="F45" i="23"/>
  <c r="G45" i="23"/>
  <c r="F46" i="23"/>
  <c r="G46" i="23"/>
  <c r="F47" i="23"/>
  <c r="G47" i="23"/>
  <c r="F48" i="23"/>
  <c r="G48" i="23"/>
  <c r="F49" i="23"/>
  <c r="G49" i="23"/>
  <c r="F50" i="23"/>
  <c r="G50" i="23"/>
  <c r="F51" i="23"/>
  <c r="G51" i="23"/>
  <c r="F52" i="23"/>
  <c r="G52" i="23"/>
  <c r="F53" i="23"/>
  <c r="G53" i="23"/>
  <c r="F54" i="23"/>
  <c r="G54" i="23"/>
  <c r="F55" i="23"/>
  <c r="G55" i="23"/>
  <c r="F56" i="23"/>
  <c r="G56" i="23"/>
  <c r="F58" i="23"/>
  <c r="G58" i="23"/>
  <c r="F59" i="23"/>
  <c r="G59" i="23"/>
  <c r="F60" i="23"/>
  <c r="G60" i="23"/>
  <c r="F61" i="23"/>
  <c r="G61" i="23"/>
  <c r="F62" i="23"/>
  <c r="G62" i="23"/>
  <c r="F63" i="23"/>
  <c r="G63" i="23"/>
  <c r="F64" i="23"/>
  <c r="G64" i="23"/>
  <c r="F65" i="23"/>
  <c r="G65" i="23"/>
  <c r="F66" i="23"/>
  <c r="G66" i="23"/>
  <c r="F67" i="23"/>
  <c r="G67" i="23"/>
  <c r="F68" i="23"/>
  <c r="G68" i="23"/>
  <c r="F69" i="23"/>
  <c r="G69" i="23"/>
  <c r="F70" i="23"/>
  <c r="G70" i="23"/>
  <c r="F71" i="23"/>
  <c r="G71" i="23"/>
  <c r="F72" i="23"/>
  <c r="G72" i="23"/>
  <c r="F73" i="23"/>
  <c r="G73" i="23"/>
  <c r="F74" i="23"/>
  <c r="G74" i="23"/>
  <c r="F75" i="23"/>
  <c r="G75" i="23"/>
  <c r="F76" i="23"/>
  <c r="G76" i="23"/>
  <c r="F77" i="23"/>
  <c r="G77" i="23"/>
  <c r="F78" i="23"/>
  <c r="G78" i="23"/>
  <c r="F79" i="23"/>
  <c r="G79" i="23"/>
  <c r="F80" i="23"/>
  <c r="G80" i="23"/>
  <c r="F81" i="23"/>
  <c r="G81" i="23"/>
  <c r="F82" i="23"/>
  <c r="G82" i="23"/>
  <c r="F83" i="23"/>
  <c r="G83" i="23"/>
  <c r="F84" i="23"/>
  <c r="G84" i="23"/>
  <c r="F85" i="23"/>
  <c r="G85" i="23"/>
  <c r="F86" i="23"/>
  <c r="G86" i="23"/>
  <c r="F87" i="23"/>
  <c r="G87" i="23"/>
  <c r="F88" i="23"/>
  <c r="G88" i="23"/>
  <c r="F89" i="23"/>
  <c r="G89" i="23"/>
  <c r="F90" i="23"/>
  <c r="G90" i="23"/>
  <c r="F91" i="23"/>
  <c r="G91" i="23"/>
  <c r="F92" i="23"/>
  <c r="G92" i="23"/>
  <c r="F93" i="23"/>
  <c r="G93" i="23"/>
  <c r="F94" i="23"/>
  <c r="G94" i="23"/>
  <c r="F95" i="23"/>
  <c r="G95" i="23"/>
  <c r="F96" i="23"/>
  <c r="G96" i="23"/>
  <c r="F97" i="23"/>
  <c r="G97" i="23"/>
  <c r="F98" i="23"/>
  <c r="G98" i="23"/>
  <c r="F99" i="23"/>
  <c r="G99" i="23"/>
  <c r="F100" i="23"/>
  <c r="G100" i="23"/>
  <c r="F101" i="23"/>
  <c r="G101" i="23"/>
  <c r="F102" i="23"/>
  <c r="G102" i="23"/>
  <c r="F103" i="23"/>
  <c r="G103" i="23"/>
  <c r="F104" i="23"/>
  <c r="G104" i="23"/>
  <c r="F105" i="23"/>
  <c r="G105" i="23"/>
  <c r="F106" i="23"/>
  <c r="G106" i="23"/>
  <c r="F107" i="23"/>
  <c r="G107" i="23"/>
  <c r="F108" i="23"/>
  <c r="G108" i="23"/>
  <c r="F109" i="23"/>
  <c r="G109" i="23"/>
  <c r="F110" i="23"/>
  <c r="G110" i="23"/>
  <c r="F111" i="23"/>
  <c r="G111" i="23"/>
  <c r="F112" i="23"/>
  <c r="G112" i="23"/>
  <c r="F114" i="23"/>
  <c r="G114" i="23"/>
  <c r="F115" i="23"/>
  <c r="G115" i="23"/>
  <c r="F116" i="23"/>
  <c r="G116" i="23"/>
  <c r="F117" i="23"/>
  <c r="G117" i="23"/>
  <c r="F118" i="23"/>
  <c r="G118" i="23"/>
  <c r="F119" i="23"/>
  <c r="G119" i="23"/>
  <c r="F120" i="23"/>
  <c r="G120" i="23"/>
  <c r="F121" i="23"/>
  <c r="G121" i="23"/>
  <c r="F122" i="23"/>
  <c r="G122" i="23"/>
  <c r="F123" i="23"/>
  <c r="G123" i="23"/>
  <c r="F124" i="23"/>
  <c r="G124" i="23"/>
  <c r="F125" i="23"/>
  <c r="G125" i="23"/>
  <c r="F126" i="23"/>
  <c r="G126" i="23"/>
  <c r="F127" i="23"/>
  <c r="G127" i="23"/>
  <c r="F128" i="23"/>
  <c r="G128" i="23"/>
  <c r="F129" i="23"/>
  <c r="G129" i="23"/>
  <c r="F130" i="23"/>
  <c r="G130" i="23"/>
  <c r="F131" i="23"/>
  <c r="G131" i="23"/>
  <c r="F132" i="23"/>
  <c r="G132" i="23"/>
  <c r="F133" i="23"/>
  <c r="G133" i="23"/>
  <c r="F134" i="23"/>
  <c r="G134" i="23"/>
  <c r="F135" i="23"/>
  <c r="G135" i="23"/>
  <c r="F136" i="23"/>
  <c r="G136" i="23"/>
  <c r="F137" i="23"/>
  <c r="G137" i="23"/>
  <c r="F138" i="23"/>
  <c r="G138" i="23"/>
  <c r="F139" i="23"/>
  <c r="G139" i="23"/>
  <c r="F140" i="23"/>
  <c r="G140" i="23"/>
  <c r="F141" i="23"/>
  <c r="G141" i="23"/>
  <c r="F142" i="23"/>
  <c r="G142" i="23"/>
  <c r="F143" i="23"/>
  <c r="G143" i="23"/>
  <c r="F144" i="23"/>
  <c r="G144" i="23"/>
  <c r="F145" i="23"/>
  <c r="G145" i="23"/>
  <c r="F146" i="23"/>
  <c r="G146" i="23"/>
  <c r="F147" i="23"/>
  <c r="G147" i="23"/>
  <c r="F148" i="23"/>
  <c r="G148" i="23"/>
  <c r="F149" i="23"/>
  <c r="G149" i="23"/>
  <c r="F150" i="23"/>
  <c r="G150" i="23"/>
  <c r="F151" i="23"/>
  <c r="G151" i="23"/>
  <c r="F152" i="23"/>
  <c r="G152" i="23"/>
  <c r="F153" i="23"/>
  <c r="G153" i="23"/>
  <c r="F154" i="23"/>
  <c r="G154" i="23"/>
  <c r="F155" i="23"/>
  <c r="G155" i="23"/>
  <c r="F156" i="23"/>
  <c r="G156" i="23"/>
  <c r="F157" i="23"/>
  <c r="G157" i="23"/>
  <c r="F158" i="23"/>
  <c r="G158" i="23"/>
  <c r="F159" i="23"/>
  <c r="G159" i="23"/>
  <c r="F160" i="23"/>
  <c r="G160" i="23"/>
  <c r="F161" i="23"/>
  <c r="G161" i="23"/>
  <c r="F162" i="23"/>
  <c r="G162" i="23"/>
  <c r="F163" i="23"/>
  <c r="G163" i="23"/>
  <c r="F164" i="23"/>
  <c r="G164" i="23"/>
  <c r="F165" i="23"/>
  <c r="G165" i="23"/>
  <c r="F166" i="23"/>
  <c r="G166" i="23"/>
  <c r="F167" i="23"/>
  <c r="G167" i="23"/>
  <c r="F168" i="23"/>
  <c r="G168" i="23"/>
  <c r="F169" i="23"/>
  <c r="G169" i="23"/>
  <c r="F170" i="23"/>
  <c r="G170" i="23"/>
  <c r="F171" i="23"/>
  <c r="G171" i="23"/>
  <c r="F172" i="23"/>
  <c r="G172" i="23"/>
  <c r="F173" i="23"/>
  <c r="G173" i="23"/>
  <c r="F174" i="23"/>
  <c r="G174" i="23"/>
  <c r="F175" i="23"/>
  <c r="G175" i="23"/>
  <c r="F176" i="23"/>
  <c r="G176" i="23"/>
  <c r="F177" i="23"/>
  <c r="G177" i="23"/>
  <c r="F178" i="23"/>
  <c r="G178" i="23"/>
  <c r="F179" i="23"/>
  <c r="G179" i="23"/>
  <c r="F180" i="23"/>
  <c r="G180" i="23"/>
  <c r="F181" i="23"/>
  <c r="G181" i="23"/>
  <c r="F182" i="23"/>
  <c r="G182" i="23"/>
  <c r="F183" i="23"/>
  <c r="G183" i="23"/>
  <c r="F184" i="23"/>
  <c r="G184" i="23"/>
  <c r="F185" i="23"/>
  <c r="G185" i="23"/>
  <c r="F186" i="23"/>
  <c r="G186" i="23"/>
  <c r="F187" i="23"/>
  <c r="G187" i="23"/>
  <c r="F188" i="23"/>
  <c r="G188" i="23"/>
  <c r="F189" i="23"/>
  <c r="G189" i="23"/>
  <c r="F190" i="23"/>
  <c r="G190" i="23"/>
  <c r="F191" i="23"/>
  <c r="G191" i="23"/>
  <c r="F192" i="23"/>
  <c r="G192" i="23"/>
  <c r="F193" i="23"/>
  <c r="G193" i="23"/>
  <c r="F194" i="23"/>
  <c r="G194" i="23"/>
  <c r="F195" i="23"/>
  <c r="G195" i="23"/>
  <c r="F196" i="23"/>
  <c r="G196" i="23"/>
  <c r="F197" i="23"/>
  <c r="G197" i="23"/>
  <c r="F198" i="23"/>
  <c r="G198" i="23"/>
  <c r="F199" i="23"/>
  <c r="G199" i="23"/>
  <c r="F200" i="23"/>
  <c r="G200" i="23"/>
  <c r="F201" i="23"/>
  <c r="G201" i="23"/>
  <c r="F202" i="23"/>
  <c r="G202" i="23"/>
  <c r="F203" i="23"/>
  <c r="G203" i="23"/>
  <c r="F204" i="23"/>
  <c r="G204" i="23"/>
  <c r="F205" i="23"/>
  <c r="G205" i="23"/>
  <c r="F206" i="23"/>
  <c r="G206" i="23"/>
  <c r="F207" i="23"/>
  <c r="G207" i="23"/>
  <c r="F208" i="23"/>
  <c r="G208" i="23"/>
  <c r="F209" i="23"/>
  <c r="G209" i="23"/>
  <c r="F210" i="23"/>
  <c r="G210" i="23"/>
  <c r="F211" i="23"/>
  <c r="G211" i="23"/>
  <c r="F212" i="23"/>
  <c r="G212" i="23"/>
  <c r="F213" i="23"/>
  <c r="G213" i="23"/>
  <c r="F214" i="23"/>
  <c r="G214" i="23"/>
  <c r="F215" i="23"/>
  <c r="G215" i="23"/>
  <c r="F216" i="23"/>
  <c r="G216" i="23"/>
  <c r="F217" i="23"/>
  <c r="G217" i="23"/>
  <c r="F218" i="23"/>
  <c r="G218" i="23"/>
  <c r="F219" i="23"/>
  <c r="G219" i="23"/>
  <c r="F220" i="23"/>
  <c r="G220" i="23"/>
  <c r="F221" i="23"/>
  <c r="G221" i="23"/>
  <c r="F222" i="23"/>
  <c r="G222" i="23"/>
  <c r="F223" i="23"/>
  <c r="G223" i="23"/>
  <c r="F224" i="23"/>
  <c r="G224" i="23"/>
  <c r="F225" i="23"/>
  <c r="G225" i="23"/>
  <c r="F226" i="23"/>
  <c r="G226" i="23"/>
  <c r="F227" i="23"/>
  <c r="G227" i="23"/>
  <c r="F228" i="23"/>
  <c r="G228" i="23"/>
  <c r="F229" i="23"/>
  <c r="G229" i="23"/>
  <c r="F230" i="23"/>
  <c r="G230" i="23"/>
  <c r="F231" i="23"/>
  <c r="G231" i="23"/>
  <c r="F232" i="23"/>
  <c r="G232" i="23"/>
  <c r="F233" i="23"/>
  <c r="G233" i="23"/>
  <c r="F234" i="23"/>
  <c r="G234" i="23"/>
  <c r="F235" i="23"/>
  <c r="G235" i="23"/>
  <c r="F236" i="23"/>
  <c r="G236" i="23"/>
  <c r="F237" i="23"/>
  <c r="G237" i="23"/>
  <c r="F238" i="23"/>
  <c r="G238" i="23"/>
  <c r="F239" i="23"/>
  <c r="G239" i="23"/>
  <c r="F240" i="23"/>
  <c r="G240" i="23"/>
  <c r="F241" i="23"/>
  <c r="G241" i="23"/>
  <c r="F242" i="23"/>
  <c r="G242" i="23"/>
  <c r="F243" i="23"/>
  <c r="G243" i="23"/>
  <c r="F244" i="23"/>
  <c r="G244" i="23"/>
  <c r="F245" i="23"/>
  <c r="G245" i="23"/>
  <c r="F246" i="23"/>
  <c r="G246" i="23"/>
  <c r="F247" i="23"/>
  <c r="G247" i="23"/>
  <c r="F248" i="23"/>
  <c r="G248" i="23"/>
  <c r="F249" i="23"/>
  <c r="G249" i="23"/>
  <c r="F250" i="23"/>
  <c r="G250" i="23"/>
  <c r="F251" i="23"/>
  <c r="G251" i="23"/>
  <c r="F252" i="23"/>
  <c r="G252" i="23"/>
  <c r="F253" i="23"/>
  <c r="G253" i="23"/>
  <c r="F254" i="23"/>
  <c r="G254" i="23"/>
  <c r="F255" i="23"/>
  <c r="G255" i="23"/>
  <c r="F256" i="23"/>
  <c r="G256" i="23"/>
  <c r="F257" i="23"/>
  <c r="G257" i="23"/>
  <c r="F258" i="23"/>
  <c r="G258" i="23"/>
  <c r="F259" i="23"/>
  <c r="G259" i="23"/>
  <c r="F260" i="23"/>
  <c r="G260" i="23"/>
  <c r="F261" i="23"/>
  <c r="G261" i="23"/>
  <c r="F262" i="23"/>
  <c r="G262" i="23"/>
  <c r="F263" i="23"/>
  <c r="G263" i="23"/>
  <c r="F264" i="23"/>
  <c r="G264" i="23"/>
  <c r="F265" i="23"/>
  <c r="G265" i="23"/>
  <c r="F266" i="23"/>
  <c r="G266" i="23"/>
  <c r="F267" i="23"/>
  <c r="G267" i="23"/>
  <c r="F268" i="23"/>
  <c r="G268" i="23"/>
  <c r="F269" i="23"/>
  <c r="G269" i="23"/>
  <c r="F270" i="23"/>
  <c r="G270" i="23"/>
  <c r="F271" i="23"/>
  <c r="G271" i="23"/>
  <c r="F272" i="23"/>
  <c r="G272" i="23"/>
  <c r="F273" i="23"/>
  <c r="G273" i="23"/>
  <c r="F274" i="23"/>
  <c r="G274" i="23"/>
  <c r="F275" i="23"/>
  <c r="G275" i="23"/>
  <c r="F276" i="23"/>
  <c r="G276" i="23"/>
  <c r="F277" i="23"/>
  <c r="G277" i="23"/>
  <c r="F278" i="23"/>
  <c r="G278" i="23"/>
  <c r="F279" i="23"/>
  <c r="G279" i="23"/>
  <c r="F280" i="23"/>
  <c r="G280" i="23"/>
  <c r="F281" i="23"/>
  <c r="G281" i="23"/>
  <c r="F282" i="23"/>
  <c r="G282" i="23"/>
  <c r="F283" i="23"/>
  <c r="G283" i="23"/>
  <c r="F284" i="23"/>
  <c r="G284" i="23"/>
  <c r="F285" i="23"/>
  <c r="G285" i="23"/>
  <c r="F286" i="23"/>
  <c r="G286" i="23"/>
  <c r="F287" i="23"/>
  <c r="G287" i="23"/>
  <c r="F288" i="23"/>
  <c r="G288" i="23"/>
  <c r="F289" i="23"/>
  <c r="G289" i="23"/>
  <c r="F290" i="23"/>
  <c r="G290" i="23"/>
  <c r="F291" i="23"/>
  <c r="G291" i="23"/>
  <c r="F292" i="23"/>
  <c r="G292" i="23"/>
  <c r="F293" i="23"/>
  <c r="G293" i="23"/>
  <c r="F294" i="23"/>
  <c r="G294" i="23"/>
  <c r="F295" i="23"/>
  <c r="G295" i="23"/>
  <c r="F296" i="23"/>
  <c r="G296" i="23"/>
  <c r="F297" i="23"/>
  <c r="G297" i="23"/>
  <c r="F298" i="23"/>
  <c r="G298" i="23"/>
  <c r="F299" i="23"/>
  <c r="G299" i="23"/>
  <c r="F300" i="23"/>
  <c r="G300" i="23"/>
  <c r="F301" i="23"/>
  <c r="G301" i="23"/>
  <c r="F302" i="23"/>
  <c r="G302" i="23"/>
  <c r="F303" i="23"/>
  <c r="G303" i="23"/>
  <c r="F304" i="23"/>
  <c r="G304" i="23"/>
  <c r="F305" i="23"/>
  <c r="G305" i="23"/>
  <c r="F306" i="23"/>
  <c r="G306" i="23"/>
  <c r="F307" i="23"/>
  <c r="G307" i="23"/>
  <c r="F308" i="23"/>
  <c r="G308" i="23"/>
  <c r="F309" i="23"/>
  <c r="G309" i="23"/>
  <c r="F310" i="23"/>
  <c r="G310" i="23"/>
  <c r="F311" i="23"/>
  <c r="G311" i="23"/>
  <c r="F312" i="23"/>
  <c r="G312" i="23"/>
  <c r="F313" i="23"/>
  <c r="G313" i="23"/>
  <c r="F314" i="23"/>
  <c r="G314" i="23"/>
  <c r="F315" i="23"/>
  <c r="G315" i="23"/>
  <c r="F316" i="23"/>
  <c r="G316" i="23"/>
  <c r="F317" i="23"/>
  <c r="G317" i="23"/>
  <c r="F318" i="23"/>
  <c r="G318" i="23"/>
  <c r="F319" i="23"/>
  <c r="G319" i="23"/>
  <c r="F320" i="23"/>
  <c r="G320" i="23"/>
  <c r="F321" i="23"/>
  <c r="G321" i="23"/>
  <c r="F322" i="23"/>
  <c r="G322" i="23"/>
  <c r="F323" i="23"/>
  <c r="G323" i="23"/>
  <c r="F324" i="23"/>
  <c r="G324" i="23"/>
  <c r="F325" i="23"/>
  <c r="G325" i="23"/>
  <c r="F326" i="23"/>
  <c r="G326" i="23"/>
  <c r="F327" i="23"/>
  <c r="G327" i="23"/>
  <c r="F328" i="23"/>
  <c r="G328" i="23"/>
  <c r="F329" i="23"/>
  <c r="G329" i="23"/>
  <c r="F332" i="23"/>
  <c r="G332" i="23"/>
  <c r="F333" i="23"/>
  <c r="G333" i="23"/>
  <c r="F334" i="23"/>
  <c r="G334" i="23"/>
  <c r="F335" i="23"/>
  <c r="G335" i="23"/>
  <c r="F336" i="23"/>
  <c r="G336" i="23"/>
  <c r="F337" i="23"/>
  <c r="G337" i="23"/>
  <c r="F338" i="23"/>
  <c r="G338" i="23"/>
  <c r="F339" i="23"/>
  <c r="G339" i="23"/>
  <c r="F340" i="23"/>
  <c r="G340" i="23"/>
  <c r="F341" i="23"/>
  <c r="G341" i="23"/>
  <c r="F342" i="23"/>
  <c r="G342" i="23"/>
  <c r="F343" i="23"/>
  <c r="G343" i="23"/>
  <c r="F344" i="23"/>
  <c r="G344" i="23"/>
  <c r="F345" i="23"/>
  <c r="G345" i="23"/>
  <c r="F346" i="23"/>
  <c r="G346" i="23"/>
  <c r="F347" i="23"/>
  <c r="G347" i="23"/>
  <c r="F348" i="23"/>
  <c r="G348" i="23"/>
  <c r="F349" i="23"/>
  <c r="G349" i="23"/>
  <c r="F350" i="23"/>
  <c r="G350" i="23"/>
  <c r="F351" i="23"/>
  <c r="G351" i="23"/>
  <c r="F352" i="23"/>
  <c r="G352" i="23"/>
  <c r="F353" i="23"/>
  <c r="G353" i="23"/>
  <c r="F354" i="23"/>
  <c r="G354" i="23"/>
  <c r="F355" i="23"/>
  <c r="G355" i="23"/>
  <c r="F356" i="23"/>
  <c r="G356" i="23"/>
  <c r="F357" i="23"/>
  <c r="G357" i="23"/>
  <c r="F358" i="23"/>
  <c r="G358" i="23"/>
  <c r="F359" i="23"/>
  <c r="G359" i="23"/>
  <c r="F360" i="23"/>
  <c r="G360" i="23"/>
  <c r="F361" i="23"/>
  <c r="G361" i="23"/>
  <c r="F362" i="23"/>
  <c r="G362" i="23"/>
  <c r="F363" i="23"/>
  <c r="G363" i="23"/>
  <c r="F364" i="23"/>
  <c r="G364" i="23"/>
  <c r="F365" i="23"/>
  <c r="G365" i="23"/>
  <c r="F366" i="23"/>
  <c r="G366" i="23"/>
  <c r="F367" i="23"/>
  <c r="G367" i="23"/>
  <c r="F368" i="23"/>
  <c r="G368" i="23"/>
  <c r="F369" i="23"/>
  <c r="G369" i="23"/>
  <c r="F370" i="23"/>
  <c r="G370" i="23"/>
  <c r="F371" i="23"/>
  <c r="G371" i="23"/>
  <c r="F372" i="23"/>
  <c r="G372" i="23"/>
  <c r="F373" i="23"/>
  <c r="G373" i="23"/>
  <c r="F374" i="23"/>
  <c r="G374" i="23"/>
  <c r="F375" i="23"/>
  <c r="G375" i="23"/>
  <c r="F376" i="23"/>
  <c r="G376" i="23"/>
  <c r="F377" i="23"/>
  <c r="G377" i="23"/>
  <c r="F378" i="23"/>
  <c r="G378" i="23"/>
  <c r="F379" i="23"/>
  <c r="G379" i="23"/>
  <c r="F380" i="23"/>
  <c r="G380" i="23"/>
  <c r="F381" i="23"/>
  <c r="G381" i="23"/>
  <c r="F382" i="23"/>
  <c r="G382" i="23"/>
  <c r="F383" i="23"/>
  <c r="G383" i="23"/>
  <c r="F384" i="23"/>
  <c r="G384" i="23"/>
  <c r="F385" i="23"/>
  <c r="G385" i="23"/>
  <c r="F386" i="23"/>
  <c r="G386" i="23"/>
  <c r="F387" i="23"/>
  <c r="G387" i="23"/>
  <c r="F388" i="23"/>
  <c r="G388" i="23"/>
  <c r="F389" i="23"/>
  <c r="G389" i="23"/>
  <c r="F390" i="23"/>
  <c r="G390" i="23"/>
  <c r="F391" i="23"/>
  <c r="G391" i="23"/>
  <c r="F392" i="23"/>
  <c r="G392" i="23"/>
  <c r="F393" i="23"/>
  <c r="G393" i="23"/>
  <c r="F394" i="23"/>
  <c r="G394" i="23"/>
  <c r="F395" i="23"/>
  <c r="G395" i="23"/>
  <c r="F396" i="23"/>
  <c r="G396" i="23"/>
  <c r="F397" i="23"/>
  <c r="G397" i="23"/>
  <c r="F398" i="23"/>
  <c r="G398" i="23"/>
  <c r="F399" i="23"/>
  <c r="G399" i="23"/>
  <c r="F400" i="23"/>
  <c r="G400" i="23"/>
  <c r="F401" i="23"/>
  <c r="G401" i="23"/>
  <c r="F402" i="23"/>
  <c r="G402" i="23"/>
  <c r="F403" i="23"/>
  <c r="G403" i="23"/>
  <c r="F404" i="23"/>
  <c r="G404" i="23"/>
  <c r="F405" i="23"/>
  <c r="G405" i="23"/>
  <c r="F406" i="23"/>
  <c r="G406" i="23"/>
  <c r="F407" i="23"/>
  <c r="G407" i="23"/>
  <c r="F408" i="23"/>
  <c r="G408" i="23"/>
  <c r="F409" i="23"/>
  <c r="G409" i="23"/>
  <c r="F410" i="23"/>
  <c r="G410" i="23"/>
  <c r="F411" i="23"/>
  <c r="G411" i="23"/>
  <c r="F412" i="23"/>
  <c r="G412" i="23"/>
  <c r="F413" i="23"/>
  <c r="G413" i="23"/>
  <c r="F414" i="23"/>
  <c r="G414" i="23"/>
  <c r="F415" i="23"/>
  <c r="G415" i="23"/>
  <c r="F416" i="23"/>
  <c r="G416" i="23"/>
  <c r="F417" i="23"/>
  <c r="G417" i="23"/>
  <c r="F418" i="23"/>
  <c r="G418" i="23"/>
  <c r="F419" i="23"/>
  <c r="G419" i="23"/>
  <c r="F420" i="23"/>
  <c r="G420" i="23"/>
  <c r="F421" i="23"/>
  <c r="G421" i="23"/>
  <c r="F422" i="23"/>
  <c r="G422" i="23"/>
  <c r="F423" i="23"/>
  <c r="G423" i="23"/>
  <c r="F424" i="23"/>
  <c r="G424" i="23"/>
  <c r="F425" i="23"/>
  <c r="G425" i="23"/>
  <c r="F426" i="23"/>
  <c r="G426" i="23"/>
  <c r="F427" i="23"/>
  <c r="G427" i="23"/>
  <c r="F428" i="23"/>
  <c r="G428" i="23"/>
  <c r="F429" i="23"/>
  <c r="G429" i="23"/>
  <c r="F430" i="23"/>
  <c r="G430" i="23"/>
  <c r="F431" i="23"/>
  <c r="G431" i="23"/>
  <c r="F432" i="23"/>
  <c r="G432" i="23"/>
  <c r="F433" i="23"/>
  <c r="G433" i="23"/>
  <c r="F434" i="23"/>
  <c r="G434" i="23"/>
  <c r="F435" i="23"/>
  <c r="G435" i="23"/>
  <c r="F436" i="23"/>
  <c r="G436" i="23"/>
  <c r="F437" i="23"/>
  <c r="G437" i="23"/>
  <c r="F438" i="23"/>
  <c r="G438" i="23"/>
  <c r="F439" i="23"/>
  <c r="G439" i="23"/>
  <c r="F440" i="23"/>
  <c r="G440" i="23"/>
  <c r="F441" i="23"/>
  <c r="G441" i="23"/>
  <c r="F442" i="23"/>
  <c r="G442" i="23"/>
  <c r="F443" i="23"/>
  <c r="G443" i="23"/>
  <c r="F444" i="23"/>
  <c r="G444" i="23"/>
  <c r="F445" i="23"/>
  <c r="G445" i="23"/>
  <c r="F446" i="23"/>
  <c r="G446" i="23"/>
  <c r="F447" i="23"/>
  <c r="G447" i="23"/>
  <c r="F448" i="23"/>
  <c r="G448" i="23"/>
  <c r="F449" i="23"/>
  <c r="G449" i="23"/>
  <c r="F450" i="23"/>
  <c r="G450" i="23"/>
  <c r="F451" i="23"/>
  <c r="G451" i="23"/>
  <c r="F452" i="23"/>
  <c r="G452" i="23"/>
  <c r="F453" i="23"/>
  <c r="G453" i="23"/>
  <c r="F454" i="23"/>
  <c r="G454" i="23"/>
  <c r="F455" i="23"/>
  <c r="G455" i="23"/>
  <c r="F456" i="23"/>
  <c r="G456" i="23"/>
  <c r="F457" i="23"/>
  <c r="G457" i="23"/>
  <c r="F458" i="23"/>
  <c r="G458" i="23"/>
  <c r="F459" i="23"/>
  <c r="G459" i="23"/>
  <c r="F460" i="23"/>
  <c r="G460" i="23"/>
  <c r="F461" i="23"/>
  <c r="G461" i="23"/>
  <c r="F462" i="23"/>
  <c r="G462" i="23"/>
  <c r="F463" i="23"/>
  <c r="G463" i="23"/>
  <c r="F464" i="23"/>
  <c r="G464" i="23"/>
  <c r="F465" i="23"/>
  <c r="G465" i="23"/>
  <c r="F466" i="23"/>
  <c r="G466" i="23"/>
  <c r="F467" i="23"/>
  <c r="G467" i="23"/>
  <c r="F468" i="23"/>
  <c r="G468" i="23"/>
  <c r="F469" i="23"/>
  <c r="G469" i="23"/>
  <c r="F470" i="23"/>
  <c r="G470" i="23"/>
  <c r="F471" i="23"/>
  <c r="G471" i="23"/>
  <c r="F472" i="23"/>
  <c r="G472" i="23"/>
  <c r="F473" i="23"/>
  <c r="G473" i="23"/>
  <c r="F474" i="23"/>
  <c r="G474" i="23"/>
  <c r="F475" i="23"/>
  <c r="G475" i="23"/>
  <c r="F476" i="23"/>
  <c r="G476" i="23"/>
  <c r="F477" i="23"/>
  <c r="G477" i="23"/>
  <c r="F478" i="23"/>
  <c r="G478" i="23"/>
  <c r="F479" i="23"/>
  <c r="G479" i="23"/>
  <c r="F480" i="23"/>
  <c r="G480" i="23"/>
  <c r="F481" i="23"/>
  <c r="G481" i="23"/>
  <c r="F482" i="23"/>
  <c r="G482" i="23"/>
  <c r="F483" i="23"/>
  <c r="G483" i="23"/>
  <c r="F484" i="23"/>
  <c r="G484" i="23"/>
  <c r="F485" i="23"/>
  <c r="G485" i="23"/>
  <c r="F486" i="23"/>
  <c r="G486" i="23"/>
  <c r="F487" i="23"/>
  <c r="G487" i="23"/>
  <c r="F488" i="23"/>
  <c r="G488" i="23"/>
  <c r="F489" i="23"/>
  <c r="G489" i="23"/>
  <c r="F490" i="23"/>
  <c r="G490" i="23"/>
  <c r="F491" i="23"/>
  <c r="G491" i="23"/>
  <c r="F492" i="23"/>
  <c r="G492" i="23"/>
  <c r="F493" i="23"/>
  <c r="G493" i="23"/>
  <c r="F494" i="23"/>
  <c r="G494" i="23"/>
  <c r="F495" i="23"/>
  <c r="G495" i="23"/>
  <c r="F496" i="23"/>
  <c r="G496" i="23"/>
  <c r="F497" i="23"/>
  <c r="G497" i="23"/>
  <c r="F498" i="23"/>
  <c r="G498" i="23"/>
  <c r="F499" i="23"/>
  <c r="G499" i="23"/>
  <c r="F500" i="23"/>
  <c r="G500" i="23"/>
  <c r="F501" i="23"/>
  <c r="G501" i="23"/>
  <c r="F502" i="23"/>
  <c r="G502" i="23"/>
  <c r="F503" i="23"/>
  <c r="G503" i="23"/>
  <c r="F504" i="23"/>
  <c r="G504" i="23"/>
  <c r="F505" i="23"/>
  <c r="G505" i="23"/>
  <c r="F506" i="23"/>
  <c r="G506" i="23"/>
  <c r="F507" i="23"/>
  <c r="G507" i="23"/>
  <c r="F508" i="23"/>
  <c r="G508" i="23"/>
  <c r="F509" i="23"/>
  <c r="G509" i="23"/>
  <c r="F510" i="23"/>
  <c r="G510" i="23"/>
  <c r="F511" i="23"/>
  <c r="G511" i="23"/>
  <c r="F512" i="23"/>
  <c r="G512" i="23"/>
  <c r="F513" i="23"/>
  <c r="G513" i="23"/>
  <c r="F514" i="23"/>
  <c r="G514" i="23"/>
  <c r="F515" i="23"/>
  <c r="G515" i="23"/>
  <c r="F516" i="23"/>
  <c r="G516" i="23"/>
  <c r="F517" i="23"/>
  <c r="G517" i="23"/>
  <c r="F518" i="23"/>
  <c r="G518" i="23"/>
  <c r="F519" i="23"/>
  <c r="G519" i="23"/>
  <c r="F520" i="23"/>
  <c r="G520" i="23"/>
  <c r="F521" i="23"/>
  <c r="G521" i="23"/>
  <c r="F522" i="23"/>
  <c r="G522" i="23"/>
  <c r="F523" i="23"/>
  <c r="G523" i="23"/>
  <c r="F524" i="23"/>
  <c r="G524" i="23"/>
  <c r="F525" i="23"/>
  <c r="G525" i="23"/>
  <c r="F526" i="23"/>
  <c r="G526" i="23"/>
  <c r="F527" i="23"/>
  <c r="G527" i="23"/>
  <c r="F528" i="23"/>
  <c r="G528" i="23"/>
  <c r="F529" i="23"/>
  <c r="G529" i="23"/>
  <c r="F530" i="23"/>
  <c r="G530" i="23"/>
  <c r="F531" i="23"/>
  <c r="G531" i="23"/>
  <c r="F532" i="23"/>
  <c r="G532" i="23"/>
  <c r="F533" i="23"/>
  <c r="G533" i="23"/>
  <c r="F534" i="23"/>
  <c r="G534" i="23"/>
  <c r="F535" i="23"/>
  <c r="G535" i="23"/>
  <c r="F536" i="23"/>
  <c r="G536" i="23"/>
  <c r="F537" i="23"/>
  <c r="G537" i="23"/>
  <c r="F538" i="23"/>
  <c r="G538" i="23"/>
  <c r="F539" i="23"/>
  <c r="G539" i="23"/>
  <c r="F540" i="23"/>
  <c r="G540" i="23"/>
  <c r="F541" i="23"/>
  <c r="G541" i="23"/>
  <c r="F542" i="23"/>
  <c r="G542" i="23"/>
  <c r="F543" i="23"/>
  <c r="G543" i="23"/>
  <c r="F544" i="23"/>
  <c r="G544" i="23"/>
  <c r="F545" i="23"/>
  <c r="G545" i="23"/>
  <c r="F546" i="23"/>
  <c r="G546" i="23"/>
  <c r="F547" i="23"/>
  <c r="G547" i="23"/>
  <c r="F548" i="23"/>
  <c r="G548" i="23"/>
  <c r="F549" i="23"/>
  <c r="G549" i="23"/>
  <c r="F550" i="23"/>
  <c r="G550" i="23"/>
  <c r="F551" i="23"/>
  <c r="G551" i="23"/>
  <c r="F553" i="23"/>
  <c r="G553" i="23"/>
  <c r="F554" i="23"/>
  <c r="G554" i="23"/>
  <c r="F555" i="23"/>
  <c r="G555" i="23"/>
  <c r="F556" i="23"/>
  <c r="G556" i="23"/>
  <c r="F557" i="23"/>
  <c r="G557" i="23"/>
  <c r="F558" i="23"/>
  <c r="G558" i="23"/>
  <c r="F559" i="23"/>
  <c r="G559" i="23"/>
  <c r="F560" i="23"/>
  <c r="G560" i="23"/>
  <c r="F561" i="23"/>
  <c r="G561" i="23"/>
  <c r="F562" i="23"/>
  <c r="G562" i="23"/>
  <c r="F563" i="23"/>
  <c r="G563" i="23"/>
  <c r="F564" i="23"/>
  <c r="G564" i="23"/>
  <c r="F565" i="23"/>
  <c r="G565" i="23"/>
  <c r="F566" i="23"/>
  <c r="G566" i="23"/>
  <c r="F567" i="23"/>
  <c r="G567" i="23"/>
  <c r="F568" i="23"/>
  <c r="G568" i="23"/>
  <c r="F569" i="23"/>
  <c r="G569" i="23"/>
  <c r="F570" i="23"/>
  <c r="G570" i="23"/>
  <c r="F571" i="23"/>
  <c r="G571" i="23"/>
  <c r="F572" i="23"/>
  <c r="G572" i="23"/>
  <c r="F573" i="23"/>
  <c r="G573" i="23"/>
  <c r="F574" i="23"/>
  <c r="G574" i="23"/>
  <c r="F575" i="23"/>
  <c r="G575" i="23"/>
  <c r="F576" i="23"/>
  <c r="G576" i="23"/>
  <c r="F577" i="23"/>
  <c r="G577" i="23"/>
  <c r="F578" i="23"/>
  <c r="G578" i="23"/>
  <c r="F579" i="23"/>
  <c r="G579" i="23"/>
  <c r="F580" i="23"/>
  <c r="G580" i="23"/>
  <c r="F581" i="23"/>
  <c r="G581" i="23"/>
  <c r="F582" i="23"/>
  <c r="G582" i="23"/>
  <c r="F583" i="23"/>
  <c r="G583" i="23"/>
  <c r="F584" i="23"/>
  <c r="G584" i="23"/>
  <c r="F585" i="23"/>
  <c r="G585" i="23"/>
  <c r="F586" i="23"/>
  <c r="G586" i="23"/>
  <c r="F587" i="23"/>
  <c r="G587" i="23"/>
  <c r="F588" i="23"/>
  <c r="G588" i="23"/>
  <c r="F589" i="23"/>
  <c r="G589" i="23"/>
  <c r="F590" i="23"/>
  <c r="G590" i="23"/>
  <c r="F591" i="23"/>
  <c r="G591" i="23"/>
  <c r="F592" i="23"/>
  <c r="G592" i="23"/>
  <c r="F593" i="23"/>
  <c r="G593" i="23"/>
  <c r="F594" i="23"/>
  <c r="G594" i="23"/>
  <c r="F595" i="23"/>
  <c r="G595" i="23"/>
  <c r="F596" i="23"/>
  <c r="G596" i="23"/>
  <c r="F597" i="23"/>
  <c r="G597" i="23"/>
  <c r="F598" i="23"/>
  <c r="G598" i="23"/>
  <c r="F599" i="23"/>
  <c r="G599" i="23"/>
  <c r="F601" i="23"/>
  <c r="G601" i="23"/>
  <c r="F602" i="23"/>
  <c r="G602" i="23"/>
  <c r="F603" i="23"/>
  <c r="G603" i="23"/>
  <c r="F604" i="23"/>
  <c r="G604" i="23"/>
  <c r="F605" i="23"/>
  <c r="G605" i="23"/>
  <c r="F606" i="23"/>
  <c r="G606" i="23"/>
  <c r="F607" i="23"/>
  <c r="G607" i="23"/>
  <c r="F608" i="23"/>
  <c r="G608" i="23"/>
  <c r="F610" i="23"/>
  <c r="G610" i="23"/>
  <c r="F611" i="23"/>
  <c r="G611" i="23"/>
  <c r="F612" i="23"/>
  <c r="G612" i="23"/>
  <c r="F613" i="23"/>
  <c r="G613" i="23"/>
  <c r="F614" i="23"/>
  <c r="G614" i="23"/>
  <c r="F615" i="23"/>
  <c r="G615" i="23"/>
  <c r="F616" i="23"/>
  <c r="G616" i="23"/>
  <c r="F617" i="23"/>
  <c r="G617" i="23"/>
  <c r="F618" i="23"/>
  <c r="G618" i="23"/>
  <c r="F619" i="23"/>
  <c r="G619" i="23"/>
  <c r="F620" i="23"/>
  <c r="G620" i="23"/>
  <c r="F621" i="23"/>
  <c r="G621" i="23"/>
  <c r="F622" i="23"/>
  <c r="G622" i="23"/>
  <c r="F623" i="23"/>
  <c r="G623" i="23"/>
  <c r="F624" i="23"/>
  <c r="G624" i="23"/>
  <c r="F625" i="23"/>
  <c r="G625" i="23"/>
  <c r="F626" i="23"/>
  <c r="G626" i="23"/>
  <c r="F627" i="23"/>
  <c r="G627" i="23"/>
  <c r="F632" i="23"/>
  <c r="G632" i="23"/>
  <c r="F633" i="23"/>
  <c r="G633" i="23"/>
  <c r="F634" i="23"/>
  <c r="G634" i="23"/>
  <c r="F635" i="23"/>
  <c r="G635" i="23"/>
  <c r="F636" i="23"/>
  <c r="G636" i="23"/>
  <c r="F637" i="23"/>
  <c r="G637" i="23"/>
  <c r="F638" i="23"/>
  <c r="G638" i="23"/>
  <c r="F639" i="23"/>
  <c r="G639" i="23"/>
  <c r="F640" i="23"/>
  <c r="G640" i="23"/>
  <c r="F641" i="23"/>
  <c r="G641" i="23"/>
  <c r="F642" i="23"/>
  <c r="G642" i="23"/>
  <c r="F643" i="23"/>
  <c r="G643" i="23"/>
  <c r="F644" i="23"/>
  <c r="G644" i="23"/>
  <c r="F645" i="23"/>
  <c r="G645" i="23"/>
  <c r="F646" i="23"/>
  <c r="G646" i="23"/>
  <c r="F647" i="23"/>
  <c r="G647" i="23"/>
  <c r="F648" i="23"/>
  <c r="G648" i="23"/>
  <c r="F649" i="23"/>
  <c r="G649" i="23"/>
  <c r="F650" i="23"/>
  <c r="G650" i="23"/>
  <c r="F651" i="23"/>
  <c r="G651" i="23"/>
  <c r="F652" i="23"/>
  <c r="G652" i="23"/>
  <c r="F653" i="23"/>
  <c r="G653" i="23"/>
  <c r="F654" i="23"/>
  <c r="G654" i="23"/>
  <c r="F655" i="23"/>
  <c r="G655" i="23"/>
  <c r="F656" i="23"/>
  <c r="G656" i="23"/>
  <c r="F657" i="23"/>
  <c r="G657" i="23"/>
  <c r="F658" i="23"/>
  <c r="G658" i="23"/>
  <c r="F659" i="23"/>
  <c r="G659" i="23"/>
  <c r="F660" i="23"/>
  <c r="G660" i="23"/>
  <c r="F661" i="23"/>
  <c r="G661" i="23"/>
  <c r="F662" i="23"/>
  <c r="G662" i="23"/>
  <c r="F663" i="23"/>
  <c r="G663" i="23"/>
  <c r="F664" i="23"/>
  <c r="G664" i="23"/>
  <c r="F665" i="23"/>
  <c r="G665" i="23"/>
  <c r="F666" i="23"/>
  <c r="G666" i="23"/>
  <c r="F667" i="23"/>
  <c r="G667" i="23"/>
  <c r="F668" i="23"/>
  <c r="G668" i="23"/>
  <c r="F669" i="23"/>
  <c r="G669" i="23"/>
  <c r="F670" i="23"/>
  <c r="G670" i="23"/>
  <c r="F671" i="23"/>
  <c r="G671" i="23"/>
  <c r="F672" i="23"/>
  <c r="G672" i="23"/>
  <c r="F673" i="23"/>
  <c r="G673" i="23"/>
  <c r="F674" i="23"/>
  <c r="G674" i="23"/>
  <c r="F675" i="23"/>
  <c r="G675" i="23"/>
  <c r="F676" i="23"/>
  <c r="G676" i="23"/>
  <c r="F677" i="23"/>
  <c r="G677" i="23"/>
  <c r="F678" i="23"/>
  <c r="G678" i="23"/>
  <c r="F679" i="23"/>
  <c r="G679" i="23"/>
  <c r="F680" i="23"/>
  <c r="G680" i="23"/>
  <c r="F681" i="23"/>
  <c r="G681" i="23"/>
  <c r="F682" i="23"/>
  <c r="G682" i="23"/>
  <c r="F683" i="23"/>
  <c r="G683" i="23"/>
  <c r="F684" i="23"/>
  <c r="G684" i="23"/>
  <c r="F685" i="23"/>
  <c r="G685" i="23"/>
  <c r="F686" i="23"/>
  <c r="G686" i="23"/>
  <c r="F687" i="23"/>
  <c r="G687" i="23"/>
  <c r="F688" i="23"/>
  <c r="G688" i="23"/>
  <c r="F689" i="23"/>
  <c r="G689" i="23"/>
  <c r="F690" i="23"/>
  <c r="G690" i="23"/>
  <c r="F691" i="23"/>
  <c r="G691" i="23"/>
  <c r="F692" i="23"/>
  <c r="G692" i="23"/>
  <c r="F693" i="23"/>
  <c r="G693" i="23"/>
  <c r="F694" i="23"/>
  <c r="G694" i="23"/>
  <c r="F695" i="23"/>
  <c r="G695" i="23"/>
  <c r="F696" i="23"/>
  <c r="G696" i="23"/>
  <c r="F697" i="23"/>
  <c r="G697" i="23"/>
  <c r="F698" i="23"/>
  <c r="G698" i="23"/>
  <c r="F699" i="23"/>
  <c r="G699" i="23"/>
  <c r="F700" i="23"/>
  <c r="G700" i="23"/>
  <c r="F701" i="23"/>
  <c r="G701" i="23"/>
  <c r="F702" i="23"/>
  <c r="G702" i="23"/>
  <c r="F703" i="23"/>
  <c r="G703" i="23"/>
  <c r="F704" i="23"/>
  <c r="G704" i="23"/>
  <c r="F705" i="23"/>
  <c r="G705" i="23"/>
  <c r="F706" i="23"/>
  <c r="G706" i="23"/>
  <c r="F707" i="23"/>
  <c r="G707" i="23"/>
  <c r="F708" i="23"/>
  <c r="G708" i="23"/>
  <c r="F709" i="23"/>
  <c r="G709" i="23"/>
  <c r="F710" i="23"/>
  <c r="G710" i="23"/>
  <c r="F711" i="23"/>
  <c r="G711" i="23"/>
  <c r="F712" i="23"/>
  <c r="G712" i="23"/>
  <c r="F713" i="23"/>
  <c r="G713" i="23"/>
  <c r="F714" i="23"/>
  <c r="G714" i="23"/>
  <c r="F715" i="23"/>
  <c r="G715" i="23"/>
  <c r="F716" i="23"/>
  <c r="G716" i="23"/>
  <c r="F717" i="23"/>
  <c r="G717" i="23"/>
  <c r="F718" i="23"/>
  <c r="G718" i="23"/>
  <c r="F719" i="23"/>
  <c r="G719" i="23"/>
  <c r="F720" i="23"/>
  <c r="G720" i="23"/>
  <c r="F721" i="23"/>
  <c r="G721" i="23"/>
  <c r="F722" i="23"/>
  <c r="G722" i="23"/>
  <c r="F723" i="23"/>
  <c r="G723" i="23"/>
  <c r="F724" i="23"/>
  <c r="G724" i="23"/>
  <c r="F725" i="23"/>
  <c r="G725" i="23"/>
  <c r="F726" i="23"/>
  <c r="G726" i="23"/>
  <c r="F727" i="23"/>
  <c r="G727" i="23"/>
  <c r="F728" i="23"/>
  <c r="G728" i="23"/>
  <c r="F729" i="23"/>
  <c r="G729" i="23"/>
  <c r="F730" i="23"/>
  <c r="G730" i="23"/>
  <c r="F731" i="23"/>
  <c r="G731" i="23"/>
  <c r="F732" i="23"/>
  <c r="G732" i="23"/>
  <c r="F733" i="23"/>
  <c r="G733" i="23"/>
  <c r="F734" i="23"/>
  <c r="G734" i="23"/>
  <c r="F735" i="23"/>
  <c r="G735" i="23"/>
  <c r="F736" i="23"/>
  <c r="G736" i="23"/>
  <c r="F737" i="23"/>
  <c r="G737" i="23"/>
  <c r="F738" i="23"/>
  <c r="G738" i="23"/>
  <c r="F739" i="23"/>
  <c r="G739" i="23"/>
  <c r="F740" i="23"/>
  <c r="G740" i="23"/>
  <c r="F741" i="23"/>
  <c r="G741" i="23"/>
  <c r="F742" i="23"/>
  <c r="G742" i="23"/>
  <c r="F743" i="23"/>
  <c r="G743" i="23"/>
  <c r="F744" i="23"/>
  <c r="G744" i="23"/>
  <c r="F745" i="23"/>
  <c r="G745" i="23"/>
  <c r="F746" i="23"/>
  <c r="G746" i="23"/>
  <c r="F747" i="23"/>
  <c r="G747" i="23"/>
  <c r="F748" i="23"/>
  <c r="G748" i="23"/>
  <c r="F749" i="23"/>
  <c r="G749" i="23"/>
  <c r="F750" i="23"/>
  <c r="G750" i="23"/>
  <c r="F751" i="23"/>
  <c r="G751" i="23"/>
  <c r="F752" i="23"/>
  <c r="G752" i="23"/>
  <c r="F753" i="23"/>
  <c r="G753" i="23"/>
  <c r="F754" i="23"/>
  <c r="G754" i="23"/>
  <c r="F755" i="23"/>
  <c r="G755" i="23"/>
  <c r="F756" i="23"/>
  <c r="G756" i="23"/>
  <c r="F757" i="23"/>
  <c r="G757" i="23"/>
  <c r="F758" i="23"/>
  <c r="G758" i="23"/>
  <c r="F759" i="23"/>
  <c r="G759" i="23"/>
  <c r="F760" i="23"/>
  <c r="G760" i="23"/>
  <c r="F761" i="23"/>
  <c r="G761" i="23"/>
  <c r="F762" i="23"/>
  <c r="G762" i="23"/>
  <c r="F763" i="23"/>
  <c r="G763" i="23"/>
  <c r="F764" i="23"/>
  <c r="G764" i="23"/>
  <c r="F765" i="23"/>
  <c r="G765" i="23"/>
  <c r="F766" i="23"/>
  <c r="G766" i="23"/>
  <c r="F767" i="23"/>
  <c r="G767" i="23"/>
  <c r="F768" i="23"/>
  <c r="G768" i="23"/>
  <c r="F769" i="23"/>
  <c r="G769" i="23"/>
  <c r="F770" i="23"/>
  <c r="G770" i="23"/>
  <c r="F771" i="23"/>
  <c r="G771" i="23"/>
  <c r="F772" i="23"/>
  <c r="G772" i="23"/>
  <c r="F773" i="23"/>
  <c r="G773" i="23"/>
  <c r="F774" i="23"/>
  <c r="G774" i="23"/>
  <c r="F775" i="23"/>
  <c r="G775" i="23"/>
  <c r="F776" i="23"/>
  <c r="G776" i="23"/>
  <c r="F777" i="23"/>
  <c r="G777" i="23"/>
  <c r="F778" i="23"/>
  <c r="G778" i="23"/>
  <c r="F779" i="23"/>
  <c r="G779" i="23"/>
  <c r="F780" i="23"/>
  <c r="G780" i="23"/>
  <c r="F781" i="23"/>
  <c r="G781" i="23"/>
  <c r="F782" i="23"/>
  <c r="G782" i="23"/>
  <c r="F783" i="23"/>
  <c r="G783" i="23"/>
  <c r="F784" i="23"/>
  <c r="G784" i="23"/>
  <c r="F785" i="23"/>
  <c r="G785" i="23"/>
  <c r="F786" i="23"/>
  <c r="G786" i="23"/>
  <c r="F787" i="23"/>
  <c r="G787" i="23"/>
  <c r="F788" i="23"/>
  <c r="G788" i="23"/>
  <c r="F789" i="23"/>
  <c r="G789" i="23"/>
  <c r="F790" i="23"/>
  <c r="G790" i="23"/>
  <c r="F791" i="23"/>
  <c r="G791" i="23"/>
  <c r="F792" i="23"/>
  <c r="G792" i="23"/>
  <c r="F793" i="23"/>
  <c r="G793" i="23"/>
  <c r="F794" i="23"/>
  <c r="G794" i="23"/>
  <c r="F795" i="23"/>
  <c r="G795" i="23"/>
  <c r="F796" i="23"/>
  <c r="G796" i="23"/>
  <c r="F797" i="23"/>
  <c r="G797" i="23"/>
  <c r="F798" i="23"/>
  <c r="G798" i="23"/>
  <c r="F799" i="23"/>
  <c r="G799" i="23"/>
  <c r="F800" i="23"/>
  <c r="G800" i="23"/>
  <c r="F801" i="23"/>
  <c r="G801" i="23"/>
  <c r="F802" i="23"/>
  <c r="G802" i="23"/>
  <c r="F803" i="23"/>
  <c r="G803" i="23"/>
  <c r="F804" i="23"/>
  <c r="G804" i="23"/>
  <c r="F805" i="23"/>
  <c r="G805" i="23"/>
  <c r="F806" i="23"/>
  <c r="G806" i="23"/>
  <c r="F807" i="23"/>
  <c r="G807" i="23"/>
  <c r="F808" i="23"/>
  <c r="G808" i="23"/>
  <c r="F809" i="23"/>
  <c r="G809" i="23"/>
  <c r="F810" i="23"/>
  <c r="G810" i="23"/>
  <c r="F811" i="23"/>
  <c r="G811" i="23"/>
  <c r="F812" i="23"/>
  <c r="G812" i="23"/>
  <c r="F813" i="23"/>
  <c r="G813" i="23"/>
  <c r="F814" i="23"/>
  <c r="G814" i="23"/>
  <c r="F815" i="23"/>
  <c r="G815" i="23"/>
  <c r="F816" i="23"/>
  <c r="G816" i="23"/>
  <c r="F817" i="23"/>
  <c r="G817" i="23"/>
  <c r="F818" i="23"/>
  <c r="G818" i="23"/>
  <c r="F819" i="23"/>
  <c r="G819" i="23"/>
  <c r="F820" i="23"/>
  <c r="G820" i="23"/>
  <c r="F821" i="23"/>
  <c r="G821" i="23"/>
  <c r="F822" i="23"/>
  <c r="G822" i="23"/>
  <c r="F823" i="23"/>
  <c r="G823" i="23"/>
  <c r="F824" i="23"/>
  <c r="G824" i="23"/>
  <c r="F825" i="23"/>
  <c r="G825" i="23"/>
  <c r="F826" i="23"/>
  <c r="G826" i="23"/>
  <c r="F827" i="23"/>
  <c r="G827" i="23"/>
  <c r="F828" i="23"/>
  <c r="G828" i="23"/>
  <c r="F829" i="23"/>
  <c r="G829" i="23"/>
  <c r="F830" i="23"/>
  <c r="G830" i="23"/>
  <c r="F831" i="23"/>
  <c r="G831" i="23"/>
  <c r="F832" i="23"/>
  <c r="G832" i="23"/>
  <c r="F833" i="23"/>
  <c r="G833" i="23"/>
  <c r="F834" i="23"/>
  <c r="G834" i="23"/>
  <c r="F835" i="23"/>
  <c r="G835" i="23"/>
  <c r="F836" i="23"/>
  <c r="G836" i="23"/>
  <c r="F837" i="23"/>
  <c r="G837" i="23"/>
  <c r="F838" i="23"/>
  <c r="G838" i="23"/>
  <c r="F839" i="23"/>
  <c r="G839" i="23"/>
  <c r="F840" i="23"/>
  <c r="G840" i="23"/>
  <c r="F841" i="23"/>
  <c r="G841" i="23"/>
  <c r="F842" i="23"/>
  <c r="G842" i="23"/>
  <c r="F844" i="23"/>
  <c r="G844" i="23"/>
  <c r="F845" i="23"/>
  <c r="G845" i="23"/>
  <c r="F846" i="23"/>
  <c r="G846" i="23"/>
  <c r="F847" i="23"/>
  <c r="G847" i="23"/>
  <c r="F848" i="23"/>
  <c r="G848" i="23"/>
  <c r="F849" i="23"/>
  <c r="G849" i="23"/>
  <c r="F850" i="23"/>
  <c r="G850" i="23"/>
  <c r="F851" i="23"/>
  <c r="G851" i="23"/>
  <c r="F852" i="23"/>
  <c r="G852" i="23"/>
  <c r="F853" i="23"/>
  <c r="G853" i="23"/>
  <c r="F855" i="23"/>
  <c r="G855" i="23"/>
  <c r="F856" i="23"/>
  <c r="G856" i="23"/>
  <c r="F857" i="23"/>
  <c r="G857" i="23"/>
  <c r="F858" i="23"/>
  <c r="G858" i="23"/>
  <c r="F859" i="23"/>
  <c r="G859" i="23"/>
  <c r="F860" i="23"/>
  <c r="G860" i="23"/>
  <c r="F861" i="23"/>
  <c r="G861" i="23"/>
  <c r="F862" i="23"/>
  <c r="G862" i="23"/>
  <c r="F866" i="23"/>
  <c r="G866" i="23"/>
  <c r="F867" i="23"/>
  <c r="G867" i="23"/>
  <c r="F868" i="23"/>
  <c r="G868" i="23"/>
  <c r="F869" i="23"/>
  <c r="G869" i="23"/>
  <c r="F870" i="23"/>
  <c r="G870" i="23"/>
  <c r="F871" i="23"/>
  <c r="G871" i="23"/>
  <c r="F872" i="23"/>
  <c r="G872" i="23"/>
  <c r="F873" i="23"/>
  <c r="G873" i="23"/>
  <c r="F874" i="23"/>
  <c r="G874" i="23"/>
  <c r="F875" i="23"/>
  <c r="G875" i="23"/>
  <c r="F876" i="23"/>
  <c r="G876" i="23"/>
  <c r="F877" i="23"/>
  <c r="G877" i="23"/>
  <c r="F878" i="23"/>
  <c r="G878" i="23"/>
  <c r="F879" i="23"/>
  <c r="G879" i="23"/>
  <c r="F880" i="23"/>
  <c r="G880" i="23"/>
  <c r="F881" i="23"/>
  <c r="G881" i="23"/>
  <c r="F882" i="23"/>
  <c r="G882" i="23"/>
  <c r="F883" i="23"/>
  <c r="G883" i="23"/>
  <c r="F884" i="23"/>
  <c r="G884" i="23"/>
  <c r="F885" i="23"/>
  <c r="G885" i="23"/>
  <c r="F886" i="23"/>
  <c r="G886" i="23"/>
  <c r="F887" i="23"/>
  <c r="G887" i="23"/>
  <c r="F888" i="23"/>
  <c r="G888" i="23"/>
  <c r="F889" i="23"/>
  <c r="G889" i="23"/>
  <c r="F890" i="23"/>
  <c r="G890" i="23"/>
  <c r="F891" i="23"/>
  <c r="G891" i="23"/>
  <c r="F892" i="23"/>
  <c r="G892" i="23"/>
  <c r="F893" i="23"/>
  <c r="G893" i="23"/>
  <c r="F894" i="23"/>
  <c r="G894" i="23"/>
  <c r="F895" i="23"/>
  <c r="G895" i="23"/>
  <c r="F896" i="23"/>
  <c r="G896" i="23"/>
  <c r="F897" i="23"/>
  <c r="G897" i="23"/>
  <c r="F898" i="23"/>
  <c r="G898" i="23"/>
  <c r="F907" i="23"/>
  <c r="G907" i="23"/>
  <c r="F908" i="23"/>
  <c r="G908" i="23"/>
  <c r="F909" i="23"/>
  <c r="G909" i="23"/>
  <c r="F910" i="23"/>
  <c r="G910" i="23"/>
  <c r="F911" i="23"/>
  <c r="G911" i="23"/>
  <c r="F912" i="23"/>
  <c r="G912" i="23"/>
  <c r="F913" i="23"/>
  <c r="G913" i="23"/>
  <c r="F914" i="23"/>
  <c r="G914" i="23"/>
  <c r="F915" i="23"/>
  <c r="G915" i="23"/>
  <c r="F916" i="23"/>
  <c r="G916" i="23"/>
  <c r="F917" i="23"/>
  <c r="G917" i="23"/>
  <c r="F918" i="23"/>
  <c r="G918" i="23"/>
  <c r="F919" i="23"/>
  <c r="G919" i="23"/>
  <c r="F920" i="23"/>
  <c r="G920" i="23"/>
  <c r="F921" i="23"/>
  <c r="G921" i="23"/>
  <c r="F922" i="23"/>
  <c r="G922" i="23"/>
  <c r="F923" i="23"/>
  <c r="G923" i="23"/>
  <c r="F924" i="23"/>
  <c r="G924" i="23"/>
  <c r="F925" i="23"/>
  <c r="G925" i="23"/>
  <c r="F926" i="23"/>
  <c r="G926" i="23"/>
  <c r="F927" i="23"/>
  <c r="G927" i="23"/>
  <c r="F928" i="23"/>
  <c r="G928" i="23"/>
  <c r="F930" i="23"/>
  <c r="G930" i="23"/>
  <c r="F931" i="23"/>
  <c r="G931" i="23"/>
  <c r="F932" i="23"/>
  <c r="G932" i="23"/>
  <c r="F933" i="23"/>
  <c r="G933" i="23"/>
  <c r="F934" i="23"/>
  <c r="G934" i="23"/>
  <c r="F935" i="23"/>
  <c r="G935" i="23"/>
  <c r="F936" i="23"/>
  <c r="G936" i="23"/>
  <c r="F937" i="23"/>
  <c r="G937" i="23"/>
  <c r="F938" i="23"/>
  <c r="G938" i="23"/>
  <c r="F939" i="23"/>
  <c r="G939" i="23"/>
  <c r="F940" i="23"/>
  <c r="G940" i="23"/>
  <c r="F941" i="23"/>
  <c r="G941" i="23"/>
  <c r="F942" i="23"/>
  <c r="G942" i="23"/>
  <c r="F943" i="23"/>
  <c r="G943" i="23"/>
  <c r="F944" i="23"/>
  <c r="G944" i="23"/>
  <c r="F945" i="23"/>
  <c r="G945" i="23"/>
  <c r="F946" i="23"/>
  <c r="G946" i="23"/>
  <c r="F947" i="23"/>
  <c r="G947" i="23"/>
  <c r="F948" i="23"/>
  <c r="G948" i="23"/>
  <c r="F949" i="23"/>
  <c r="G949" i="23"/>
  <c r="F950" i="23"/>
  <c r="G950" i="23"/>
  <c r="F951" i="23"/>
  <c r="G951" i="23"/>
  <c r="F952" i="23"/>
  <c r="G952" i="23"/>
  <c r="F953" i="23"/>
  <c r="G953" i="23"/>
  <c r="F954" i="23"/>
  <c r="G954" i="23"/>
  <c r="F955" i="23"/>
  <c r="G955" i="23"/>
  <c r="F956" i="23"/>
  <c r="G956" i="23"/>
  <c r="F957" i="23"/>
  <c r="G957" i="23"/>
  <c r="F958" i="23"/>
  <c r="G958" i="23"/>
  <c r="F959" i="23"/>
  <c r="G959" i="23"/>
  <c r="F960" i="23"/>
  <c r="G960" i="23"/>
  <c r="F961" i="23"/>
  <c r="G961" i="23"/>
  <c r="F962" i="23"/>
  <c r="G962" i="23"/>
  <c r="F963" i="23"/>
  <c r="G963" i="23"/>
  <c r="F964" i="23"/>
  <c r="G964" i="23"/>
  <c r="F965" i="23"/>
  <c r="G965" i="23"/>
  <c r="F966" i="23"/>
  <c r="G966" i="23"/>
  <c r="F967" i="23"/>
  <c r="G967" i="23"/>
  <c r="F968" i="23"/>
  <c r="G968" i="23"/>
  <c r="F969" i="23"/>
  <c r="G969" i="23"/>
  <c r="F970" i="23"/>
  <c r="G970" i="23"/>
  <c r="F971" i="23"/>
  <c r="G971" i="23"/>
  <c r="F972" i="23"/>
  <c r="G972" i="23"/>
  <c r="F973" i="23"/>
  <c r="G973" i="23"/>
  <c r="F974" i="23"/>
  <c r="G974" i="23"/>
  <c r="F975" i="23"/>
  <c r="G975" i="23"/>
  <c r="F976" i="23"/>
  <c r="G976" i="23"/>
  <c r="F977" i="23"/>
  <c r="G977" i="23"/>
  <c r="F978" i="23"/>
  <c r="G978" i="23"/>
  <c r="F979" i="23"/>
  <c r="G979" i="23"/>
  <c r="F980" i="23"/>
  <c r="G980" i="23"/>
  <c r="F981" i="23"/>
  <c r="G981" i="23"/>
  <c r="F982" i="23"/>
  <c r="G982" i="23"/>
  <c r="F983" i="23"/>
  <c r="G983" i="23"/>
  <c r="F984" i="23"/>
  <c r="G984" i="23"/>
  <c r="F985" i="23"/>
  <c r="G985" i="23"/>
  <c r="F986" i="23"/>
  <c r="G986" i="23"/>
  <c r="F987" i="23"/>
  <c r="G987" i="23"/>
  <c r="F988" i="23"/>
  <c r="G988" i="23"/>
  <c r="F989" i="23"/>
  <c r="G989" i="23"/>
  <c r="F990" i="23"/>
  <c r="G990" i="23"/>
  <c r="F991" i="23"/>
  <c r="G991" i="23"/>
  <c r="F992" i="23"/>
  <c r="G992" i="23"/>
  <c r="F993" i="23"/>
  <c r="G993" i="23"/>
  <c r="F994" i="23"/>
  <c r="G994" i="23"/>
  <c r="F995" i="23"/>
  <c r="G995" i="23"/>
  <c r="F996" i="23"/>
  <c r="G996" i="23"/>
  <c r="F997" i="23"/>
  <c r="G997" i="23"/>
  <c r="F998" i="23"/>
  <c r="G998" i="23"/>
  <c r="F999" i="23"/>
  <c r="G999" i="23"/>
  <c r="F1000" i="23"/>
  <c r="G1000" i="23"/>
  <c r="F1001" i="23"/>
  <c r="G1001" i="23"/>
  <c r="F1002" i="23"/>
  <c r="G1002" i="23"/>
  <c r="F1003" i="23"/>
  <c r="G1003" i="23"/>
  <c r="F1004" i="23"/>
  <c r="G1004" i="23"/>
  <c r="F1005" i="23"/>
  <c r="G1005" i="23"/>
  <c r="F1006" i="23"/>
  <c r="G1006" i="23"/>
  <c r="F1007" i="23"/>
  <c r="G1007" i="23"/>
  <c r="F1008" i="23"/>
  <c r="G1008" i="23"/>
  <c r="F1012" i="23"/>
  <c r="G1012" i="23"/>
  <c r="F1013" i="23"/>
  <c r="G1013" i="23"/>
  <c r="F1014" i="23"/>
  <c r="G1014" i="23"/>
  <c r="F1015" i="23"/>
  <c r="G1015" i="23"/>
  <c r="F1016" i="23"/>
  <c r="G1016" i="23"/>
  <c r="F1017" i="23"/>
  <c r="G1017" i="23"/>
  <c r="F1018" i="23"/>
  <c r="G1018" i="23"/>
  <c r="F1019" i="23"/>
  <c r="G1019" i="23"/>
  <c r="F1020" i="23"/>
  <c r="G1020" i="23"/>
  <c r="F1021" i="23"/>
  <c r="G1021" i="23"/>
  <c r="F1022" i="23"/>
  <c r="G1022" i="23"/>
  <c r="F1023" i="23"/>
  <c r="G1023" i="23"/>
  <c r="F1024" i="23"/>
  <c r="G1024" i="23"/>
  <c r="F1025" i="23"/>
  <c r="G1025" i="23"/>
  <c r="F1026" i="23"/>
  <c r="G1026" i="23"/>
  <c r="F1027" i="23"/>
  <c r="G1027" i="23"/>
  <c r="F1028" i="23"/>
  <c r="G1028" i="23"/>
  <c r="G8" i="23"/>
  <c r="F8" i="23"/>
</calcChain>
</file>

<file path=xl/sharedStrings.xml><?xml version="1.0" encoding="utf-8"?>
<sst xmlns="http://schemas.openxmlformats.org/spreadsheetml/2006/main" count="3186" uniqueCount="2270">
  <si>
    <t>STT</t>
  </si>
  <si>
    <t>Xã Đức Hương</t>
  </si>
  <si>
    <t>HUYỆN VŨ QUANG</t>
  </si>
  <si>
    <t>Xã Hương Trà</t>
  </si>
  <si>
    <t>I</t>
  </si>
  <si>
    <t>2</t>
  </si>
  <si>
    <t>3</t>
  </si>
  <si>
    <t>Đường nhựa, bê tông còn lại</t>
  </si>
  <si>
    <t xml:space="preserve">Độ rộng đường ≥5 m </t>
  </si>
  <si>
    <t>Độ rộng đường ≥ 3 m đến &lt;5 m</t>
  </si>
  <si>
    <t xml:space="preserve">Độ rộng đường &lt; 3 m </t>
  </si>
  <si>
    <t>Đường đất, cấp phối còn lại</t>
  </si>
  <si>
    <t>II</t>
  </si>
  <si>
    <t>III</t>
  </si>
  <si>
    <t>IV</t>
  </si>
  <si>
    <t>Xã Thạch Tân</t>
  </si>
  <si>
    <t>Xã Thạch Đài</t>
  </si>
  <si>
    <t>Xã Thạch Lưu</t>
  </si>
  <si>
    <t>Xã Thạch Lâm</t>
  </si>
  <si>
    <t>Xã Thạch Sơn</t>
  </si>
  <si>
    <t>Xã Thạch Kênh</t>
  </si>
  <si>
    <t>Xã Thạch Liên</t>
  </si>
  <si>
    <t>Xã Tượng Sơn</t>
  </si>
  <si>
    <t>Xã Thạch Thắng</t>
  </si>
  <si>
    <t>Xã Thạch Văn</t>
  </si>
  <si>
    <t>Xã Thạch Hội</t>
  </si>
  <si>
    <t>Xã Thạch Hải</t>
  </si>
  <si>
    <t>Xã Thạch Thanh</t>
  </si>
  <si>
    <t>Xã Thạch Long</t>
  </si>
  <si>
    <t>Xã Việt Xuyên</t>
  </si>
  <si>
    <t>Xã Thạch Tiến</t>
  </si>
  <si>
    <t>Dãy 2 tuyến đường bắc cầu Sông Vách nam đi Tỉnh lộ 2</t>
  </si>
  <si>
    <t>Xã Thạch Điền</t>
  </si>
  <si>
    <t>Xã Ngọc Sơn</t>
  </si>
  <si>
    <t>Riêng bán kính khu vực ngã 3 Khe Giao 200m</t>
  </si>
  <si>
    <t>Xã Bắc Sơn</t>
  </si>
  <si>
    <t>Xã Cương Gián</t>
  </si>
  <si>
    <t>Xã Xuân Hội</t>
  </si>
  <si>
    <t>Xã Xuân Giang</t>
  </si>
  <si>
    <t>Xã Xuân Hồng</t>
  </si>
  <si>
    <t>HUYỆN NGHI XUÂN</t>
  </si>
  <si>
    <t>HUYỆN THẠCH HÀ</t>
  </si>
  <si>
    <t>Phường Trần Phú</t>
  </si>
  <si>
    <t>TP. HÀ TĨNH</t>
  </si>
  <si>
    <t>V</t>
  </si>
  <si>
    <t>HUYỆN HƯƠNG KHÊ</t>
  </si>
  <si>
    <t>VIII</t>
  </si>
  <si>
    <t>Xã Phù Việt</t>
  </si>
  <si>
    <t>Xã Thạch Khê</t>
  </si>
  <si>
    <t>Đường nối Tỉnh lộ 27 đi Thạch Hội: đoạn từ đất ông Tạo xóm Khánh Yên đến giáp đất xã Thạch Hội</t>
  </si>
  <si>
    <t>Tiếp đến cầu Đồng Văn</t>
  </si>
  <si>
    <t>Quốc lộ 15A:</t>
  </si>
  <si>
    <t>Đường Lý Tự Trọng</t>
  </si>
  <si>
    <t>2.3</t>
  </si>
  <si>
    <t>a</t>
  </si>
  <si>
    <t>b</t>
  </si>
  <si>
    <t>5.3</t>
  </si>
  <si>
    <t>IX</t>
  </si>
  <si>
    <t>X</t>
  </si>
  <si>
    <t xml:space="preserve">  Tên đường, đoạn đường</t>
  </si>
  <si>
    <t>HUYỆN CẨM XUYÊN</t>
  </si>
  <si>
    <t>HUYỆN HƯƠNG SƠN</t>
  </si>
  <si>
    <t>HUYỆN ĐỨC THỌ</t>
  </si>
  <si>
    <t>HUYỆN CAN LỘC</t>
  </si>
  <si>
    <t>HUYỆN KỲ ANH</t>
  </si>
  <si>
    <t>HUYỆN LỘC HÀ</t>
  </si>
  <si>
    <t>VI</t>
  </si>
  <si>
    <t>VII</t>
  </si>
  <si>
    <t>XI</t>
  </si>
  <si>
    <t>Xã Mai Phụ</t>
  </si>
  <si>
    <t>4.16</t>
  </si>
  <si>
    <t>Xã Thạch Bằng</t>
  </si>
  <si>
    <t>1.7</t>
  </si>
  <si>
    <t>Đường từ đất Tý Nhung (đường Thư - Thọ) đến mương thủy lợi xã Kỳ Hải</t>
  </si>
  <si>
    <t>5.4</t>
  </si>
  <si>
    <t>Xã Kỳ Phú</t>
  </si>
  <si>
    <t>Đường Đồng Phú: từ Cổng chào Kỳ Phú đến hết đất anh Hào</t>
  </si>
  <si>
    <t>7.1</t>
  </si>
  <si>
    <t>7.2</t>
  </si>
  <si>
    <t>7.6</t>
  </si>
  <si>
    <t>8.1</t>
  </si>
  <si>
    <t>Tiếp đến giáp đất xã Kỳ Đồng</t>
  </si>
  <si>
    <t>Xã Kỳ Đồng</t>
  </si>
  <si>
    <t>12.1</t>
  </si>
  <si>
    <t>12.2</t>
  </si>
  <si>
    <t>12.3</t>
  </si>
  <si>
    <t>Đường từ Quốc lộ 1A (đất Lan Đại) đến Cầu Máng thôn Sơn Tiến</t>
  </si>
  <si>
    <t>12.4</t>
  </si>
  <si>
    <t>Đường từ tiếp giáp đất cô Ngùy (Quốc lộ 1A) đến hết đất Bảo Phà</t>
  </si>
  <si>
    <t>Đường từ Cơ quan Thủy nông (Quốc lộ 1A) đến hết đất ông Đường Tri</t>
  </si>
  <si>
    <t>Xã Kỳ Thư</t>
  </si>
  <si>
    <t>Xã Kỳ Khang</t>
  </si>
  <si>
    <t>Xã Kỳ Ninh</t>
  </si>
  <si>
    <t>1.1</t>
  </si>
  <si>
    <t>3.2</t>
  </si>
  <si>
    <t>1.2</t>
  </si>
  <si>
    <t>3.3</t>
  </si>
  <si>
    <t>Xã Kỳ Hà</t>
  </si>
  <si>
    <t>2.1</t>
  </si>
  <si>
    <t>4.1</t>
  </si>
  <si>
    <t>2.2</t>
  </si>
  <si>
    <t>4.2</t>
  </si>
  <si>
    <t>4.3</t>
  </si>
  <si>
    <t>2.4</t>
  </si>
  <si>
    <t>4.4</t>
  </si>
  <si>
    <t>2.5</t>
  </si>
  <si>
    <t>4.5</t>
  </si>
  <si>
    <t>Xã Kỳ Lợi</t>
  </si>
  <si>
    <t>3.1</t>
  </si>
  <si>
    <t>Xã Kỳ Hoa</t>
  </si>
  <si>
    <t>Các vị trí còn lại (trừ các lô đất bám đường gom Quốc lộ 12)</t>
  </si>
  <si>
    <t>Xã Kỳ Hưng</t>
  </si>
  <si>
    <t>5.1</t>
  </si>
  <si>
    <t>Xã Kỳ Nam</t>
  </si>
  <si>
    <t>6.1</t>
  </si>
  <si>
    <t>6.2</t>
  </si>
  <si>
    <t>6.3</t>
  </si>
  <si>
    <t>6.4</t>
  </si>
  <si>
    <t>6.5</t>
  </si>
  <si>
    <t>Phường Sông Trí</t>
  </si>
  <si>
    <t>Phường Kỳ Trinh</t>
  </si>
  <si>
    <t>Phường Kỳ Thịnh</t>
  </si>
  <si>
    <t>Phường Kỳ Long</t>
  </si>
  <si>
    <t>Phường Kỳ Liên</t>
  </si>
  <si>
    <t>5.2</t>
  </si>
  <si>
    <t>5.8</t>
  </si>
  <si>
    <t>Phường Kỳ Phương</t>
  </si>
  <si>
    <t>1.3</t>
  </si>
  <si>
    <t>1.4</t>
  </si>
  <si>
    <t>1.5</t>
  </si>
  <si>
    <t>Đường Ngọc Sơn</t>
  </si>
  <si>
    <t>1.6</t>
  </si>
  <si>
    <t>1.8</t>
  </si>
  <si>
    <t>Thị trấn Cẩm Xuyên</t>
  </si>
  <si>
    <t>1.22</t>
  </si>
  <si>
    <t>1.23</t>
  </si>
  <si>
    <t>1.9</t>
  </si>
  <si>
    <t>c</t>
  </si>
  <si>
    <t>d</t>
  </si>
  <si>
    <t>e</t>
  </si>
  <si>
    <t>f</t>
  </si>
  <si>
    <t>Thị trấn Phố Châu</t>
  </si>
  <si>
    <t>Đường Cây Sông</t>
  </si>
  <si>
    <t>1.10</t>
  </si>
  <si>
    <t>1.12</t>
  </si>
  <si>
    <t>1.15</t>
  </si>
  <si>
    <t>Trục đường khối 4</t>
  </si>
  <si>
    <t>1.16</t>
  </si>
  <si>
    <t>Trục đường khối 5</t>
  </si>
  <si>
    <t>1.17</t>
  </si>
  <si>
    <t>Trục đường khối 6</t>
  </si>
  <si>
    <t>1.19</t>
  </si>
  <si>
    <t>Trục đường khối  8</t>
  </si>
  <si>
    <t>h</t>
  </si>
  <si>
    <t>i</t>
  </si>
  <si>
    <t>k</t>
  </si>
  <si>
    <t>l</t>
  </si>
  <si>
    <t>1.11</t>
  </si>
  <si>
    <t>1.13</t>
  </si>
  <si>
    <t>1.24</t>
  </si>
  <si>
    <t>1.14</t>
  </si>
  <si>
    <t>1.25</t>
  </si>
  <si>
    <t>1.26</t>
  </si>
  <si>
    <t>1.28</t>
  </si>
  <si>
    <t>g</t>
  </si>
  <si>
    <t>n</t>
  </si>
  <si>
    <t>Thị trấn Tây Sơn</t>
  </si>
  <si>
    <t>2.9</t>
  </si>
  <si>
    <t>Khu vực khối 10</t>
  </si>
  <si>
    <t>Đường Nguyễn Thiếp (Tỉnh lộ 6)</t>
  </si>
  <si>
    <t>Xã Cẩm Vịnh</t>
  </si>
  <si>
    <t>2.6</t>
  </si>
  <si>
    <t>2.7</t>
  </si>
  <si>
    <t>2.8</t>
  </si>
  <si>
    <t>3.6</t>
  </si>
  <si>
    <t>6.8</t>
  </si>
  <si>
    <t>Quốc lộ 1A</t>
  </si>
  <si>
    <t>8.2</t>
  </si>
  <si>
    <t>10.1</t>
  </si>
  <si>
    <t>10.2</t>
  </si>
  <si>
    <t>10.3</t>
  </si>
  <si>
    <t>11.1</t>
  </si>
  <si>
    <t>11.2</t>
  </si>
  <si>
    <t>11.5</t>
  </si>
  <si>
    <t>11.7</t>
  </si>
  <si>
    <t>14.4</t>
  </si>
  <si>
    <t>14.6</t>
  </si>
  <si>
    <t>14.7</t>
  </si>
  <si>
    <t>15.1</t>
  </si>
  <si>
    <t>15.2</t>
  </si>
  <si>
    <t>15.3</t>
  </si>
  <si>
    <t>18</t>
  </si>
  <si>
    <t>Xã Cẩm Hà</t>
  </si>
  <si>
    <t>19.2</t>
  </si>
  <si>
    <t>Xã Cẩm Quan</t>
  </si>
  <si>
    <t>20.2</t>
  </si>
  <si>
    <t>Xã Cẩm Thịnh</t>
  </si>
  <si>
    <t>23.3</t>
  </si>
  <si>
    <t>23.4</t>
  </si>
  <si>
    <t xml:space="preserve"> Đường trục xã 2-9:</t>
  </si>
  <si>
    <t>5.6</t>
  </si>
  <si>
    <t>5.7</t>
  </si>
  <si>
    <t>3.4</t>
  </si>
  <si>
    <t>3.5</t>
  </si>
  <si>
    <t>Xã Sơn Giang</t>
  </si>
  <si>
    <t>5.9</t>
  </si>
  <si>
    <t>5.10</t>
  </si>
  <si>
    <t>5.11</t>
  </si>
  <si>
    <t>5.12</t>
  </si>
  <si>
    <t>5.13</t>
  </si>
  <si>
    <t>20</t>
  </si>
  <si>
    <t>Xã Sơn Kim 1</t>
  </si>
  <si>
    <t>Quốc lộ 8A</t>
  </si>
  <si>
    <t>6.6</t>
  </si>
  <si>
    <t>6.7</t>
  </si>
  <si>
    <t>Xã Sơn Tây</t>
  </si>
  <si>
    <t>Đường từ giáp đất ông Toán (TDP Liên Phú) đến hết đất bà Nhuệ</t>
  </si>
  <si>
    <t>Tiếp đến cầu Đá (giáp xã Kỳ Khang)</t>
  </si>
  <si>
    <t>STT theo QĐ số 94/2014/QĐ-UBND</t>
  </si>
  <si>
    <t>Giá điều chỉnh, bổ sung</t>
  </si>
  <si>
    <t>Đất ở</t>
  </si>
  <si>
    <t>Đất thương mại, dịch vụ</t>
  </si>
  <si>
    <t>Đất sản xuất kinh doanh</t>
  </si>
  <si>
    <t>Bảng 2: Điều chỉnh, bổ sung giá đất ở, đất thương mại dịch vụ và đất sản xuất kinh doanh phi nông nghiệp không phải là đất thương mại dịch vụ tại nông thôn</t>
  </si>
  <si>
    <t>Xã Thạch Kim</t>
  </si>
  <si>
    <t>Đường cứu hộ Kim Sơn: Từ khách sạn Thương mại (Quốc lộ 1A) đến hết đất Trường cấp 3 Kỳ Anh</t>
  </si>
  <si>
    <t>1.18</t>
  </si>
  <si>
    <t>1.20</t>
  </si>
  <si>
    <t>1.21</t>
  </si>
  <si>
    <t>1.27</t>
  </si>
  <si>
    <t>1.31</t>
  </si>
  <si>
    <t>Từ đất ông Thanh Nguyệt (Quốc lộ 1A) đến Kênh Sông Trí (đất ông Vinh An)</t>
  </si>
  <si>
    <t>1.33</t>
  </si>
  <si>
    <t>1.35</t>
  </si>
  <si>
    <t>1.36</t>
  </si>
  <si>
    <t>1.37</t>
  </si>
  <si>
    <t>1.38</t>
  </si>
  <si>
    <t>Từ đất ông Mạnh (đường Muối I ốt) đến hết đất nhà Thờ Họ Đặng</t>
  </si>
  <si>
    <t>1.39</t>
  </si>
  <si>
    <t>1.40</t>
  </si>
  <si>
    <t>1.41</t>
  </si>
  <si>
    <t>Từ tiếp giáp đất ông Trung Hoa (đường Nguyễn Trọng Bình) đến hết đất ông Tiến Châu</t>
  </si>
  <si>
    <t>1.42</t>
  </si>
  <si>
    <t>Từ tiếp giáp đất ông Bổng Lộc (đường Nguyễn Trọng Bình) đến Kênh Sông Trí</t>
  </si>
  <si>
    <t>1.43</t>
  </si>
  <si>
    <t>1.44</t>
  </si>
  <si>
    <t>1.45</t>
  </si>
  <si>
    <t>1.46</t>
  </si>
  <si>
    <t>1.47</t>
  </si>
  <si>
    <t>1.48</t>
  </si>
  <si>
    <t>1.49</t>
  </si>
  <si>
    <t>1.50</t>
  </si>
  <si>
    <t>1.53</t>
  </si>
  <si>
    <t>1.55</t>
  </si>
  <si>
    <t>1.56</t>
  </si>
  <si>
    <t>1.58</t>
  </si>
  <si>
    <t>1.59</t>
  </si>
  <si>
    <t>1.60</t>
  </si>
  <si>
    <t>1.61</t>
  </si>
  <si>
    <t>Tiếp đến giáp đất xã Kỳ Hưng</t>
  </si>
  <si>
    <t>1.63</t>
  </si>
  <si>
    <t>1.64</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</si>
  <si>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</si>
  <si>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</si>
  <si>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</si>
  <si>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</si>
  <si>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</si>
  <si>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</si>
  <si>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</si>
  <si>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</si>
  <si>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</si>
  <si>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</si>
  <si>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</si>
  <si>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</si>
  <si>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</si>
  <si>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</si>
  <si>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</si>
  <si>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</si>
  <si>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</si>
  <si>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</si>
  <si>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</si>
  <si>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</si>
  <si>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</si>
  <si>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</si>
  <si>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</si>
  <si>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</si>
  <si>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Đường quy hoạch 8m thuộc quy hoạch dân cư Hồ Gỗ (từ đất ông Hường đến hết đất ông Tuyết Anh - Đường Quy hoạch rộng 4m)</t>
  </si>
  <si>
    <t>1.93</t>
  </si>
  <si>
    <t>Từ tiếp giáp đất bà Nhuận đến đường dây 35 KV (đất ông Chung Hương)</t>
  </si>
  <si>
    <t>1.95</t>
  </si>
  <si>
    <t>2.10</t>
  </si>
  <si>
    <t>2.12</t>
  </si>
  <si>
    <t>2.14</t>
  </si>
  <si>
    <t>2.16</t>
  </si>
  <si>
    <t>3.7</t>
  </si>
  <si>
    <t>3.8</t>
  </si>
  <si>
    <t>3.9</t>
  </si>
  <si>
    <t>3.11</t>
  </si>
  <si>
    <t>- Riêng các lô giáp mặt tiền các đường quy hoạch rộng trên 20m (&gt;20m)</t>
  </si>
  <si>
    <t>3.14</t>
  </si>
  <si>
    <t>3.15</t>
  </si>
  <si>
    <t>3.16</t>
  </si>
  <si>
    <t>4.6</t>
  </si>
  <si>
    <t>4.7</t>
  </si>
  <si>
    <t>4.8</t>
  </si>
  <si>
    <t>4.9</t>
  </si>
  <si>
    <t>4.10</t>
  </si>
  <si>
    <t>4.11</t>
  </si>
  <si>
    <t>4.12</t>
  </si>
  <si>
    <t>5.14</t>
  </si>
  <si>
    <t>Các đường giao thông nhựa từ Quốc lộ 1A đi Tái định cư</t>
  </si>
  <si>
    <t>6.9</t>
  </si>
  <si>
    <t>6.10</t>
  </si>
  <si>
    <t>6.12</t>
  </si>
  <si>
    <t>Tiếp đến ngã 4 Lăng Cố Đệ</t>
  </si>
  <si>
    <t>Quy hoạch dân cư Bàu Đá</t>
  </si>
  <si>
    <t>4.20</t>
  </si>
  <si>
    <t>Đường từ giáp đất Khiên (Hà) đến hết đất Hội quán thôn Trần Phú</t>
  </si>
  <si>
    <t>Đường từ giáp đất ông Tuần qua Cửa Lăng đến hết đất ông Thọ Đức</t>
  </si>
  <si>
    <t>Đường dọc Kè Sông Trí từ Trường tiểu học đến cầu Chợ</t>
  </si>
  <si>
    <t xml:space="preserve">Đất ở thuộc quy hoạch dân cư Khu Mã thôn Tân Hà </t>
  </si>
  <si>
    <t>Đất ở thuộc quy hoạch dân cư Cữa Nương thôn Hưng Phú</t>
  </si>
  <si>
    <t>Đường từ Quốc lộ 1A (đối diện đất ông Đằng Hòa) đến cầu Đồng Quanh thôn Thanh Bình</t>
  </si>
  <si>
    <t>Đường từ cống Cố Phở (Quốc lộ 1A) đến cầu Bà Thông thôn Thanh Bình</t>
  </si>
  <si>
    <t>Tiếp đến giáp đất Hoa Liệu (Phú Long)</t>
  </si>
  <si>
    <t>Tiếp đến hết đất Oanh Thương (Phú Long)</t>
  </si>
  <si>
    <t>Đường đi Phú Lợi từ đất chị Hoa (đường Đồng Phú) đến hết đất Sinh Chín (Phú Lợi)</t>
  </si>
  <si>
    <t>Quốc lộ 1A: từ giáp Kỳ Tiến đến Cầu Núc</t>
  </si>
  <si>
    <t>Tiếp đến ngã tư Kỳ Giang</t>
  </si>
  <si>
    <t>Đường liên xã Phong Khang đi qua xã Kỳ Giang</t>
  </si>
  <si>
    <t>11.3</t>
  </si>
  <si>
    <t>Đường Đồng Chòi: từ Quốc lộ 1A (ngã tư Kỳ Giang) đến hết đất Hội trường thôn Tân Giang</t>
  </si>
  <si>
    <t>11.4</t>
  </si>
  <si>
    <t>Đường Máy Kéo: từ Quốc lộ 1A (Bưu điện Văn hóa) đến hết đất Trường mầm non</t>
  </si>
  <si>
    <t>Đường thôn Tân Đông: từ Quốc lộ 1A (đất Thanh Huyền) đến giáp đất thầy Xuyên Ngụ</t>
  </si>
  <si>
    <t>Đường Đình: từ Quốc lộ 1A (đất Lan Khuyến) đến hết đất Hội trường thôn Tân Đình</t>
  </si>
  <si>
    <t>Đường Đồng Cồn: từ Quốc lộ 1A (đất Phong Hưng) đến hết đất Thanh Thiếp</t>
  </si>
  <si>
    <t>11.8</t>
  </si>
  <si>
    <t>Đường từ Quốc lộ 1A (ngã 4 Kỳ Giang) đi thôn Tân Phong: đoạn qua thôn Tân Phan</t>
  </si>
  <si>
    <t>11.9</t>
  </si>
  <si>
    <t>Đường từ Quốc lộ 1A (nhà Nguyên Thoái) đến giáp đất ông Sâm Lai</t>
  </si>
  <si>
    <t>Quốc lộ 1A: từ cầu Đá (giáp xã Kỳ Đồng) đến Cầu Cà</t>
  </si>
  <si>
    <t xml:space="preserve">  Tiếp đến giáp đất xã Kỳ Thọ</t>
  </si>
  <si>
    <t>Tiếp đến Biển Kỳ Khang</t>
  </si>
  <si>
    <t>Đường Phong Khang: từ đất ông Hảo (đường Trục chính xã Kỳ Khang) đến giáp đất xã Kỳ Phú</t>
  </si>
  <si>
    <t>Đường chéo từ đất ông Thuận (đường Phong Khang) đến điểm giao cắt với đường trục chính xã Kỳ Khang</t>
  </si>
  <si>
    <t>25</t>
  </si>
  <si>
    <t>ỦY BAN NHÂN DÂN TỈNH</t>
  </si>
  <si>
    <t>4.13</t>
  </si>
  <si>
    <t>4.14</t>
  </si>
  <si>
    <t>4.15</t>
  </si>
  <si>
    <t>6.13</t>
  </si>
  <si>
    <t>STT theo QĐ 01/2017/QĐ-UBND</t>
  </si>
  <si>
    <t>Xã Tiên Điền</t>
  </si>
  <si>
    <t>Các tuyến đường nội thôn rộng ≥ 4m (mặt đường nhựa hoặc bê tông, cấp phối)</t>
  </si>
  <si>
    <t>Các tuyến đường nội thôn rộng &lt; 4m (mặt đường nhựa hoặc bê tông, cấp phối)</t>
  </si>
  <si>
    <t>Các tuyến đường đất rộng ≥ 4m</t>
  </si>
  <si>
    <t>Các tuyến đường đất rộng &lt; 4m</t>
  </si>
  <si>
    <t>Xã Xuân Đan</t>
  </si>
  <si>
    <t>Đường nội xã</t>
  </si>
  <si>
    <t>Đường nhánh đấu nối với đường 546</t>
  </si>
  <si>
    <t xml:space="preserve">Đường từ chùa Phúc Hải đến hết đất trường Tiểu học </t>
  </si>
  <si>
    <t>Đoạn từ đất ông Ngọc thôn Bình Phúc đến hết đất ông Tăng Ngà thôn Song Giang</t>
  </si>
  <si>
    <t>Đoạn từ đất hoa Việt thôn Lương Ninh đến đê biển</t>
  </si>
  <si>
    <t>Đoạn từ đất nhà ông Hóa thôn Bình Phúc đến đê biển</t>
  </si>
  <si>
    <t>Các tuyến đường khác</t>
  </si>
  <si>
    <t>Đoạn từ cây Lổ Lá thôn Lĩnh Thành đến Kỳ làng Sang (giáp đất Xuân Trường)</t>
  </si>
  <si>
    <t>Các tuyến đường liên thôn rộng ≥ 4m (mặt đường nhựa hoặc bê tông, cấp phối)</t>
  </si>
  <si>
    <t>Các tuyến đường liên thôn rộng &lt; 4m (mặt đường nhựa hoặc bê tông, cấp phối)</t>
  </si>
  <si>
    <t>Các tuyến đường đất rộng  ≥ 4m</t>
  </si>
  <si>
    <t>Các tuyến đường đất &lt; 4 m</t>
  </si>
  <si>
    <t>Các tuyến đường đất thôn Hồng Lam</t>
  </si>
  <si>
    <t xml:space="preserve">Các tuyến đường rộng ≥ 4m (có rải nhựa, bêtông, cấp phối) còn lại  </t>
  </si>
  <si>
    <t xml:space="preserve">Các tuyến đường rộng &lt; 4m (có rải nhựa, bêtông, cấp phối) còn lại  </t>
  </si>
  <si>
    <t>Các tuyến đường đất rộng ≥ 4 m</t>
  </si>
  <si>
    <t>Các tuyến đường đất rộng &lt; 4 m</t>
  </si>
  <si>
    <t>Xã Xuân Hải</t>
  </si>
  <si>
    <t>Các tuyến đường liên xã</t>
  </si>
  <si>
    <t>Đường từ đất bà Phương (giáp Xuân Phổ) đến hết đất thầy Hòe thôn Hải Lục (giáp Xuân Yên)</t>
  </si>
  <si>
    <t>Tuyến từ Tỉnh lộ 546 đến đường ven biển thôn Đông Biên</t>
  </si>
  <si>
    <t>Các tuyến đường nội xã khác</t>
  </si>
  <si>
    <t>Các tuyến đường nội thôn rộng ≥ 4m (có rải nhựa hoặc bê tông, cấp phối)</t>
  </si>
  <si>
    <t>Các tuyến đường nội thôn rộng &lt; 4m (có rải nhựa hoặc bê tông, cấp phối)</t>
  </si>
  <si>
    <t xml:space="preserve">Các tuyến đường đất rộng ≥ 4m </t>
  </si>
  <si>
    <t xml:space="preserve">Các tuyến đường đất rộng &lt; 4m </t>
  </si>
  <si>
    <t>Các tuyến đường nội xã Xuân Hội</t>
  </si>
  <si>
    <t xml:space="preserve">Các tuyến đường còn lại bê tông hoặc nhựa, cấp phối rộng  ≥ 4m </t>
  </si>
  <si>
    <t xml:space="preserve">Các tuyến đường còn lại bê tông hoặc nhựa, cấp phối rộng &lt; 4m </t>
  </si>
  <si>
    <t>Xã Xuân Mỹ</t>
  </si>
  <si>
    <t>Đường 547 (Đường 22/12 cũ)</t>
  </si>
  <si>
    <t>Tiếp đó đến cầu Mỹ Thành (hết đất xã Xuân Mỹ)</t>
  </si>
  <si>
    <t>Đường  546 (Đường Viên Mỹ cũ)</t>
  </si>
  <si>
    <t>Các tuyến nội xã</t>
  </si>
  <si>
    <t>Đoạn từ tiếp giáp đất ông Thinh đến ngã tư hết đất ông Minh thôn Trường Mỹ</t>
  </si>
  <si>
    <t>Đoạn tiếp đó đến hết đất ông Hồng</t>
  </si>
  <si>
    <t>Đoạn từ giáp đất ông Đối đến hết đất ông Minh Trường Mỹ</t>
  </si>
  <si>
    <t>Đoạn tiếp đó đến hết đất ông Vinh thôn Hương Mỹ</t>
  </si>
  <si>
    <t>Đoạn từ tiếp giáp đất ông Trường Lương đến hết đất ông Tri Trường Mỹ</t>
  </si>
  <si>
    <t>Đoạn từ tiếp giáp đất ông Nghi đến hết đất ông Hồ Hoà thôn Trường Mỹ</t>
  </si>
  <si>
    <t>Đoạn từ giáp trường Tiểu học đến hết đất trường Mầm Non</t>
  </si>
  <si>
    <t>Đoạn tiếp đó đến hết đất ông Lương thôn Thịnh Mỹ</t>
  </si>
  <si>
    <t>Đoạn từ tiếp giáp đất bà Tý thôn Thịnh Mỹ đến giáp xã Tiên Điền</t>
  </si>
  <si>
    <t>Đoạn từ trường THCS Thành - Mỹ đến hết hội quán thôn Bắc Mỹ</t>
  </si>
  <si>
    <t>Tiếp đó đến cầu Xuân Yên</t>
  </si>
  <si>
    <t>Đoạn đấu nối đường Viên - Mỹ đến hết vườn nhà ông Sửu thôn Phúc Mỹ</t>
  </si>
  <si>
    <t>Đoạn từ tiếp giáp đất ông Hiệp đến hết đất ông Vân thôn Hương Mỹ</t>
  </si>
  <si>
    <t>Đoạn từ tiếp giáp đất ông Thụ đến hết đất bà Hợi thôn Hương Mỹ</t>
  </si>
  <si>
    <t>Đoạn từ tiếp giáp đất ông Tiến đến đến hết đất bà Tân thôn Hương Mỹ</t>
  </si>
  <si>
    <t>Đoạn từ tiếp giáp đất ông Tuyến đến hết đất bà Dần thôn Hương Mỹ</t>
  </si>
  <si>
    <t>Đoạn từ tiếp giáp đất bà Hương đến hết đất ông Phúc Huế thôn Hương Mỹ</t>
  </si>
  <si>
    <t>Đoạn từ Hội quán thôn Trường Mỹ đến hết đất ông Hồng Trường Mỹ</t>
  </si>
  <si>
    <t>Đoạn từ tiếp giáp đất ông Duy đến hết đất ông Long thôn Thịnh Mỹ</t>
  </si>
  <si>
    <t>Đoạn từ tiếp giáp đất ông Trọng đến hết đất bà Khang thôn Bắc Mỹ</t>
  </si>
  <si>
    <t>Đoạn từ tiếp giáp đất ông Là đến hết đất bà Hải thôn Bắc Mỹ</t>
  </si>
  <si>
    <t>Đoạn từ tiếp giáp đất ông Tính đến hết đất ông Hải thôn Nam Mỹ</t>
  </si>
  <si>
    <t>Đoạn từ tiếp giáp đất ông Đông đến hết đất ông Đàn thôn Nam Mỹ</t>
  </si>
  <si>
    <t>Đoạn từ tiếp giáp đất bà Năm đến hết đất bà Tâm thôn Nam Mỹ</t>
  </si>
  <si>
    <t>Đoạn từ tiếp giáp đất ông Anh đến hết đất bà Ngọ thôn Trường Mỹ</t>
  </si>
  <si>
    <t>Đoạn từ tiếp giáp đất ông Biến đến hết đất bà Tỏa thôn Trường Mỹ</t>
  </si>
  <si>
    <t>Đoạn từ Hội quán thôn Phúc Mỹ đến hết đất ông Đinh Thanh thôn Phúc Mỹ</t>
  </si>
  <si>
    <t>Đoạn từ tiếp giáp đất ông Lương thôn Hương Mỹ đến hết nhà bà Mạo thôn Thịnh Mỹ</t>
  </si>
  <si>
    <t>Đoạn từ tiếp giáp đất ông Hà đến hết đất bà Uyên thôn Hương Mỹ</t>
  </si>
  <si>
    <t>Đoạn từ tiếp giáp đất ông Dương đến hết đất ông Phúc Huế thôn Hương Mỹ (phía Đông)</t>
  </si>
  <si>
    <t>Trục đường nhựa nội thôn Hương Mỹ</t>
  </si>
  <si>
    <t>Đoạn từ hội quán thôn Trường Mỹ đến hết đất ông Hoa Trường Mỹ</t>
  </si>
  <si>
    <t>Đoạn từ tiếp giáp đất ông Đại đến hết đất bà Nghi thôn Thịnh Mỹ</t>
  </si>
  <si>
    <t>Đoạn từ tiếp giáp đất bà Khang thôn Nam Mỹ đến hết đất ông Lan thôn Bắc Mỹ</t>
  </si>
  <si>
    <t>Đoạn từ tiếp giáp đất ông Thanh thôn Vinh Mỹ đến hết đất ông Thịnh Trường Mỹ</t>
  </si>
  <si>
    <t>Đoạn từ tiếp giáp đất ông Thiện đến hết đất bà Lan thôn Vinh Mỹ</t>
  </si>
  <si>
    <t>Đoạn từ tiếp giáp nhà thờ họ Phan đến hết đất ông Lợi thôn Vinh Mỹ</t>
  </si>
  <si>
    <t>Đoạn từ phía Đông trường tiểu học đến hết đất bà Trần Thị Loan thôn Thịnh Mỹ</t>
  </si>
  <si>
    <t>Các tuyến đường nhựa, bê tông, cấp phối  ≤ 4 m còn lại</t>
  </si>
  <si>
    <t>Các tuyến đường cấp phối, đường đất rộng &lt; 4m</t>
  </si>
  <si>
    <t>Xã Xuân Phổ</t>
  </si>
  <si>
    <t>Các tuyến đường đất ≥ 4 m</t>
  </si>
  <si>
    <t>Xã Xuân Thành</t>
  </si>
  <si>
    <t>Từ cầu Mỹ Thành đến ngã 4 Bưu điện Xuân Thành</t>
  </si>
  <si>
    <t>Đường ngã 4 Xuân Thành đi Xuân Yên</t>
  </si>
  <si>
    <t>Đoạn từ ngã 4 Bưu điện Xuân Thành đến hết 300m theo hướng đi Xuân Yên</t>
  </si>
  <si>
    <t>Tiếp đó đến hết đất ông Lê Duy Chín ( Thôn Minh Hòa)</t>
  </si>
  <si>
    <t>Đường đi ra bãi biển Xuân Thành và Khu du lịch Xuân Thành</t>
  </si>
  <si>
    <t>Đoạn từ ngã 4 Bưu điện Xuân Thành đến cống Đồng Sác</t>
  </si>
  <si>
    <t>Tiếp đó đến giáp Khu quy hoạch Bãi tắm Xuân Thành</t>
  </si>
  <si>
    <t>Các tuyến đường có rải nhựa, bêtông, cấp phối ≥ 4m còn lại</t>
  </si>
  <si>
    <t>Các tuyến đường có rải nhựa, bêtông, cấp phối &lt; 4m còn lại</t>
  </si>
  <si>
    <t>Các tuyến đường đất ≥ 4m</t>
  </si>
  <si>
    <t>Các tuyến đường đất &lt; 4m</t>
  </si>
  <si>
    <t>Xã Xuân Trường</t>
  </si>
  <si>
    <t>Các tuyến đường nội xã Xuân Trường</t>
  </si>
  <si>
    <t>Đoạn tiếp giáp đất ông Phi đến đê biển (xóm Trường Thanh, Trường Hải)</t>
  </si>
  <si>
    <t>Đoạn tiếp giáp đất bà Tiến Thái đến hết đất ông Thành (Trường Thủy, Trường Thanh, Trường Hải)</t>
  </si>
  <si>
    <t>Đoạn từ cổng chào Trường Vịnh đến đê biển (thôn Trường Vịnh)</t>
  </si>
  <si>
    <t>Đoạn từ đường 546 (Tỉnh lộ 1 cũ) đến hết đất Hoa Sửu (thôn trường Vịnh)</t>
  </si>
  <si>
    <t>Đoạn từ tiếp giáp đất Thu Sơn đến hết đất Lâm Lân (thôn Trường Quý, Trường Châu)</t>
  </si>
  <si>
    <t>Từ đất Lâm Lân đến hết đất Hạnh Hùng (thôn Trường Châu)</t>
  </si>
  <si>
    <t>Từ tiếp giáp đất anh Ca đến hết đất Vơn Hiền (Thôn Trường Châu, Trường Quý, Lộc Hạnh )</t>
  </si>
  <si>
    <t>Tiếp đó đến hết đất Hải Linh (thôn Lộc Hạnh)</t>
  </si>
  <si>
    <t>Từ tiếp giáp đất Hải Linh đến hết đất Lục Hạnh (thôn  Lộc Hạnh, Hợp Phúc)</t>
  </si>
  <si>
    <t>Tiếp từ tiếp giáp đất Linh Ngụ đến đường 546 (Tỉnh lộ 1 cũ) thôn Lộc Hạnh</t>
  </si>
  <si>
    <t>Hai tuyến đường chống biến đổi khí hậu</t>
  </si>
  <si>
    <t>Các tuyến đường có rải nhựa, bêtông, cấp phối  ≥ 4 m còn lại</t>
  </si>
  <si>
    <t>Các tuyến đường có rải nhựa, bêtông, cấp phối &lt; 4 m còn lại</t>
  </si>
  <si>
    <t>Xã Xuân Liên</t>
  </si>
  <si>
    <t xml:space="preserve"> Tuyến từ ngã 3 đường 547 giáp đất nhà Anh Thông (xăng dầu) đến hết đất ông Phan Bá Trực thôn Lâm Vượng</t>
  </si>
  <si>
    <t xml:space="preserve"> Tuyến từ ngã 3 đường 547 giáp đất nhà anh Đồng đi nhà thờ Công giáo đến đầu nghĩa địa Công giáo</t>
  </si>
  <si>
    <t>Từ ngã tư đường 547 tiếp giáp đất ông Trần Hoàn đến hết đất nhà văn hóa thôn Linh Tân</t>
  </si>
  <si>
    <t>Từ ngã ba đất bà Lê Thị Tam đến hết đất nhà văn hóa thôn Linh Trù</t>
  </si>
  <si>
    <t>Từ đất ông Phan Bá Trực thôn Lâm Vượng đến hết đình làng Cam Lâm thôn Lâm Hải</t>
  </si>
  <si>
    <t>Từ ngã ba đất ông Lê Bình đến hết đất ông Nguyễn Sinh thôn Lâm Hoa</t>
  </si>
  <si>
    <t>Từ ngã ba đường 547 giáp đất ông Nguyễn Trâm đến hết đất ông Ngô Nuôi thôn An Phúc Lộc</t>
  </si>
  <si>
    <t>Từ ngã tư đường 547 giáp đất bà Tô Thị Lý đến hết đất nhà văn hóa Trung Thịnh</t>
  </si>
  <si>
    <t>Từ ngã ba đường 547 ra biển Cương Thịnh đến hết đất ông Hoàng Ninh thôn Cương Thịnh</t>
  </si>
  <si>
    <t>Đoạn từ đất nhà anh Trần Hiếu đến hết nhà thờ Họ Trần thôn Linh Trù</t>
  </si>
  <si>
    <t>Đoạn từ đường 547 tiếp giáp đất nhà ông Định đến hết đất nhà ông Đớ</t>
  </si>
  <si>
    <t xml:space="preserve">Các tuyến đường ≤ 4 m (có rải nhựa, bêtông, cấp phối) </t>
  </si>
  <si>
    <t>- Đường nhựa 18m:</t>
  </si>
  <si>
    <t>- Đường nhựa 12m:</t>
  </si>
  <si>
    <t>Xã Xuân Yên</t>
  </si>
  <si>
    <t>Các tuyến đường rộng ≥ 4m (có rải nhựa, bêtông, cấp phối) còn lại</t>
  </si>
  <si>
    <t>Các tuyến đường rộng &lt; 4m (có rải nhựa, bêtông, cấp phối) còn lại</t>
  </si>
  <si>
    <t>Các tuyến đường đất rộng  ≥ 4 m</t>
  </si>
  <si>
    <t xml:space="preserve">Tiếp đó đến ngã 3 đường vào đền Thanh Minh Tử                   </t>
  </si>
  <si>
    <t>Tiếp đó đến đất nhà ông Trương Mạnh Hà thôn Nam Mới</t>
  </si>
  <si>
    <t xml:space="preserve">Tiếp đó đến ngã 3 Song Long đi Đại Đồng                              </t>
  </si>
  <si>
    <t>Tiếp đó đến hết đất xã Cương Gián</t>
  </si>
  <si>
    <t>Đường nhựa từ ngã 3 đường 547 đi Đại Đồng - Song Long</t>
  </si>
  <si>
    <t>Các tuyến đường nhánh đấu nối với đường 547</t>
  </si>
  <si>
    <t>Đoạn từ giáp đất ông Long đến hết đất ông Lê Thức thôn Bắc Sơn</t>
  </si>
  <si>
    <t>Đoạn từ giáp đất ông Nguyễn Hải đến hết đất ông Đặng Lâm thôn Bắc Sơn</t>
  </si>
  <si>
    <t xml:space="preserve">Đoạn từ giáp đất bà Thắm đến hết đất ông Quang thôn Bắc Sơn </t>
  </si>
  <si>
    <t>Đoạn từ giáp đất ông Nguyễn Văn Thắng đến hết đất bà Nguyễn Thị Thu thôn Bắc Mới</t>
  </si>
  <si>
    <t xml:space="preserve">Đoạn từ giáp đất ông Lý đến hết đất ông Nguyễn Văn Trính thôn Bắc Sơn </t>
  </si>
  <si>
    <t>Đoạn từ giáp đất Hội Quán Bắc Sơn đến hết đất bà Hoàng Thị Liên thôn Bắc Mới</t>
  </si>
  <si>
    <t>Đoạn từ giáp đất ông Tương Văn Quang đến giáp Trạm điện số 9</t>
  </si>
  <si>
    <t xml:space="preserve">Đoạn từ giáp đất bà Hoàng Thị Chiến thôn Bắc Sơn đến hết đất bà Nhỏ thôn Bắc Mới </t>
  </si>
  <si>
    <t>Đoạn từ giáp đất ông Thường Hương thôn Nam Mới đến đường Duyên Hải</t>
  </si>
  <si>
    <t>Đoạn từ giáp đất ông Tiến Phúc thôn Nam Mới đến đường Duyên Hải</t>
  </si>
  <si>
    <t>Đoạn từ giáp đất ông Hồ Sỹ Châu thôn Nam Mới đến đường Duyên Hải</t>
  </si>
  <si>
    <t>Đoạn từ giáp đất ông Toàn Oanh thôn Nam Mới đến đường Duyên Hải</t>
  </si>
  <si>
    <t xml:space="preserve">Đoạn từ  giáp đất ông Nguyễn Văn Chín đến hết đất bà Phan Thị Huệ thôn Bắc Mới </t>
  </si>
  <si>
    <t xml:space="preserve">Đoạn từ giáp đất ông Đồng đến hết đất ông Nguyễn Văn Tửu thôn Bắc Sơn </t>
  </si>
  <si>
    <t xml:space="preserve">Đoạn từ giáp đất Nguyễn Thế Chánh thôn Bắc Sơn đến hết đất ông Nguyễn Văn Minh </t>
  </si>
  <si>
    <t>Đoạn từ giáp đất ông Thân thôn Nam Mới đến hết đất bà Nhung</t>
  </si>
  <si>
    <t>Đoạn từ giáp đất ông Sơn đường trục thôn Song Hải đến đường Duyên Hải</t>
  </si>
  <si>
    <t>Đoạn từ giấp đất Đồng Tuất thôn Trung Sơn đến hết nhà ông Lê Long Biên thôn Tân Thượng</t>
  </si>
  <si>
    <t>Đoạn đường trục thôn Tân Thượng đến đường Duyên Hải</t>
  </si>
  <si>
    <t>Đoạn đường trục thôn Ngọc Huệ đến đường Duyên Hải</t>
  </si>
  <si>
    <t>Đoạn đường trục thôn Đông Tây đến đường Duyên Hải</t>
  </si>
  <si>
    <t>Đoạn đường trục thôn Ngư Tịnh đến đường Duyên Hải</t>
  </si>
  <si>
    <t>Đoạn đường trục thôn Song Hồng đến đường Duyên Hải</t>
  </si>
  <si>
    <t>Đoạn đường trục thôn Cầu Đá đến đường Duyên Hải</t>
  </si>
  <si>
    <t>Đoạn từ giáp đất ông Linh Khương thôn Nam Sơn đến hết đất Khu nội trú trường tiểu học 1</t>
  </si>
  <si>
    <t>Đoạn từ giáp đất ông Huỳnh thôn Nam Sơn đến hết đất bà Ái Nhân thôn Nam Sơn</t>
  </si>
  <si>
    <t>Đoạn từ giáp đất ông Toàn Hồng thôn Nam Sơn đến hết đất Bà Tâm thôn Nam Sơn</t>
  </si>
  <si>
    <t>Đoạn từ giáp đất ông Tình thôn Nam Sơn đến hết đất đền Thanh Minh Tử</t>
  </si>
  <si>
    <t>Đoạn từ giáp đất ông Nguyễn Quý thôn Nam Sơn đi qua thôn Nam Mới đến đường Duyên Hải</t>
  </si>
  <si>
    <t>Đoạn từ ngã 3 Song Long đi hết thôn Đại Đồng</t>
  </si>
  <si>
    <t>Đoạn từ giáp đất ông Nguyễn Cần thôn Nam Sơn đến hết đất ông Nguyễn Văn Kỳ</t>
  </si>
  <si>
    <t>Đoạn từ giáp đất ông Dương Anh Toàn thôn Nam Sơn đến hết đất ông Lê Văn Huân</t>
  </si>
  <si>
    <t>Đường duyên Hải tuyến từ thôn Bắc Mới đến hết đất thôn Nam Mới</t>
  </si>
  <si>
    <t>Các vị trí bám các tuyến đường (có rải nhựa hoặc bê tông, cấp phối) rộng ≥ 4m đối với thôn Đại Đồng</t>
  </si>
  <si>
    <t>Các vị trí bám các tuyến đường (có rải nhựa hoặc bê tông, cấp phối) rộng &lt; 4m đối với thôn Đại Đồng</t>
  </si>
  <si>
    <t>Các vị trí bám đường (có rải nhựa hoặc bê tông, cấp phối) ≥ 4m thôn Song Long</t>
  </si>
  <si>
    <t>Các vị trí bám các tuyến đường (có rải nhựa hoặc bê tông, cấp phối) rộng ≥ 4m đối với các thôn còn lại</t>
  </si>
  <si>
    <t>Các tuyến đường nội thôn &lt; 4m (có rải nhựa hoặc bê tông, cấp phối) còn lại</t>
  </si>
  <si>
    <t>Các tuyến đường bê tông khu quy hoạch Long Bỏng</t>
  </si>
  <si>
    <t>Đoạn đường từ Quốc lộ 1A đi vào đền Củi</t>
  </si>
  <si>
    <t>Các tuyến đường nội thôn</t>
  </si>
  <si>
    <t>Đoạn từ đất anh Sơn (Đường) đến hết đất anh Trung thôn 1</t>
  </si>
  <si>
    <t>Đoạn từ ngã ba đất ông Toàn đến hết đất anh Phúc thôn 1</t>
  </si>
  <si>
    <t>Đoạn từ đất ông Kham đến hết đất hội quán thôn 1</t>
  </si>
  <si>
    <t>Đoạn từ đất ông Cẩn đến hết đất ông Liên (Hạnh) thôn 1</t>
  </si>
  <si>
    <t>Đoạn từ ngã ba đất anh Tịnh đến hết đất anh Thi (Nhượng) thôn 3</t>
  </si>
  <si>
    <t>Đoạn từ đất ông Vận đến hết đất ông Lự thôn 3</t>
  </si>
  <si>
    <t>Đoạn từ ngã ba hội quán thôn 3 đến hết đất anh Kiệt thôn 3</t>
  </si>
  <si>
    <t>Đoạn từ đất ông Nghĩa thôn 3 đến hết đất ông Trọng thôn 3</t>
  </si>
  <si>
    <t>Đoạn từ hội quán thôn 4 đến hết đất ông Lộc thôn 4</t>
  </si>
  <si>
    <t>Đoạn từ đất ông Duyệt đến hết đất ông Thông thôn 4</t>
  </si>
  <si>
    <t>Đoạn từ đất anh Chi đến hết đất anh Thuật thôn 4</t>
  </si>
  <si>
    <t>Đoạn từ đất ông Trần Phong đến hết đất anh Điều thôn 4</t>
  </si>
  <si>
    <t>Đoạn từ ngã ba đất Bà Vân đến hết đất ông Hiệu thôn 4</t>
  </si>
  <si>
    <t>Đoạn từ tiếp giáp đất ông Hiệu đến hểt đất ông Viên thôn 4</t>
  </si>
  <si>
    <t>Đoạn từ đất anh Ký Xuân đến chân đạp đồng Van thôn 4</t>
  </si>
  <si>
    <t>Đoạn từ đất anh Hoàn Ngân đến hết đất ông Lợi Quế thôn 4</t>
  </si>
  <si>
    <t>Đoạn từ đất bà Phùng đến hết đất anh Nguyễn Hữu Có thôn 4</t>
  </si>
  <si>
    <t>Đoạn từ đất ông Sâm đến hết đất anh Trần Thế Anh thôn 4</t>
  </si>
  <si>
    <t>Đoạn từ đất ông Nguyễn Văn Đàn đến ngã tư đất ông Đức thôn 5</t>
  </si>
  <si>
    <t>Đoạn từ cầu Đá Ben đến đất hộ ông Võ Trọng Thắng thôn 5</t>
  </si>
  <si>
    <t>Đoạn từ ngã ba đường Liên thôn đất anh Trần Văn Tiến đến chân đập Khe Lim thôn 5</t>
  </si>
  <si>
    <t>Đoạn từ đất ông Nguyễn Văn Hiếu đến hết đất bà Nguyễn Thị Hảo thôn 5</t>
  </si>
  <si>
    <t>Đoạn từ ngã tư giáp đất anh Liêm đến hết đất bà Võ Thị Xuân thôn 5</t>
  </si>
  <si>
    <t>Đoạn từ đất bà Ngân Hoàn đến ngã ba tiếp giáp đất ông Võ Xuân Hạnh thôn 5</t>
  </si>
  <si>
    <t>Đoạn từ tiếp giáp đường liên thôn đến đất hộ ông Lê Xuân Láo thôn 5</t>
  </si>
  <si>
    <t>Đoạn từ đất hộ ông Quán đến hết đất ông Hoàng Ái Việt thôn 6</t>
  </si>
  <si>
    <t xml:space="preserve">Đoạn từ tiếp giáp đất anh Điềm thôn 6 đến hết đất bà Trần Thị Tâm thôn 6 </t>
  </si>
  <si>
    <t>Đoạn từ ngã ba giáp đất ông Nghiêm đến hết đất anh Lĩnh thôn 6</t>
  </si>
  <si>
    <t>Đoạn từ đất bà Thừa đến đất nhà thờ họ Đặng thôn 6</t>
  </si>
  <si>
    <t>Đoạn từ đất ông Trạch đến đất hộ bà Nguyễn Thị Châu thôn 6</t>
  </si>
  <si>
    <t>Đoạn từ đất ông Tài phương đến hết đất ông Nguyễn Xuân Cừu thôn 6</t>
  </si>
  <si>
    <t>Đoạn từ ngã ba đất anh Tuấn Hồng đến giáp đất thị trấn Xuân An thôn 6</t>
  </si>
  <si>
    <t>Đoạn từ ngã tư giáp đất anh Hiệu Hương đến trạm bảo vệ rừng Hồng Lĩnh thôn 7</t>
  </si>
  <si>
    <t>Đoạn từ ngã tư giáp đất anh An đến trạm bơm thôn 7</t>
  </si>
  <si>
    <t>Đoạn từ đất anh Quân Phong đến hết đất ông Hiển tỉnh thôn 7</t>
  </si>
  <si>
    <t>Đoạn từ tiếp giáp đường liên thôn đến ngã ba đất ông Công thôn 7</t>
  </si>
  <si>
    <t>Đoạn từ giáp đất anh Cảnh Bích đến hết đất bà Phạm Thị Hạ thôn  7</t>
  </si>
  <si>
    <t>Đoạn từ đất anh Phan Quế đến ngã ba đất ông Vệ thôn 7</t>
  </si>
  <si>
    <t xml:space="preserve">Đoạn từ đất anh Tuyển thôn 8 đến hết đất ông Lan thôn 8 </t>
  </si>
  <si>
    <t>Đoạn từ đất hội quán thôn 8 đến hết đất ông Nguyễn Năng Cậy thôn 8</t>
  </si>
  <si>
    <t>Các tuyến đường nội thôn còn lại ≥ 4m (có rải nhựa hoặc bêtông, cấp phối)</t>
  </si>
  <si>
    <t>Các tuyến đường nội thôn &lt; 4m   (có rải nhựa hoặc bê tông, cấp phối)</t>
  </si>
  <si>
    <t>Các tuyến đường đất ≥  4 m</t>
  </si>
  <si>
    <t>Các tuyến đường đất &lt;  4 m</t>
  </si>
  <si>
    <t>Xã Xuân Lam</t>
  </si>
  <si>
    <t>Các tuyến đường nội thôn rộng ≥ 4 m (mặt đường nhựa hoặc bê tông, cấp phối)</t>
  </si>
  <si>
    <t>Các tuyến đường nội thôn rộng &lt;4m (mặt đường nhựa hoặc bêtông, cấp phối)</t>
  </si>
  <si>
    <t>Xã Cổ Đạm</t>
  </si>
  <si>
    <t>Đường Mỹ - Hoa</t>
  </si>
  <si>
    <t>Tiếp đó đến ngã 4 giáp Đường 547 hết đất nhà bà Lộc xã Cổ Đạm</t>
  </si>
  <si>
    <t>Các tuyến đường nội xã</t>
  </si>
  <si>
    <t>Đoạn từ đường 547 đi hết đất Đình Làng Vân Hải (theo 2 nhánh đường nhựa đi ra biển)</t>
  </si>
  <si>
    <t>Đoạn từ đường 547 từ đất nhà ông Hoàng Quang đến đường Mỹ - Hoa hết đất nhà ông Yên</t>
  </si>
  <si>
    <t xml:space="preserve">Tiếp đó đến ngã tư hết đất nhà ông Vinh thôn 2 </t>
  </si>
  <si>
    <t xml:space="preserve">Tiếp đó đến hết đất nhà ông Thiêm giáp cầu Rỏi thôn 2 </t>
  </si>
  <si>
    <t>Tiếp đó đến chân đập đồng Quốc</t>
  </si>
  <si>
    <t>Từ ngã tư đất nhà ông Vinh Thôn 2 đến hết đất trạm điện thôn 1</t>
  </si>
  <si>
    <t>Tiếp đó đến chân đập Cồn Tranh</t>
  </si>
  <si>
    <t>Các tuyến có nhánh đấu nối từ Đường 547 (Đường 22/12 cũ)</t>
  </si>
  <si>
    <t>Từ ngã tư đất anh Quế thôn 6 đi ra biển đến hết đất nhà anh Bình xã Cổ Đạm</t>
  </si>
  <si>
    <t>Từ ngã tư đất anh Công thôn 8 đi ra biển đến hết đất nhà văn hóa thôn 12</t>
  </si>
  <si>
    <t>Từ đất anh Bính thôn 9 đi ra biển đết hết đất nhà văn hóa thôn 11</t>
  </si>
  <si>
    <t>* Các tuyến đường khác</t>
  </si>
  <si>
    <t>Các tuyến đường còn lại rộng từ ≥ 4m (có rãi nhựa hoặc bê tông, cấp phối)</t>
  </si>
  <si>
    <t>Tất cả các tuyến đường (có rãi nhựa hoặc bê tông, cấp phối) còn lại  &lt;  4m</t>
  </si>
  <si>
    <t>Xã Xuân Lĩnh</t>
  </si>
  <si>
    <t>Các vị trí bám các tuyến đường cấp phối, đường nhựa, đường bê tông các thôn còn lại ≥ 4m</t>
  </si>
  <si>
    <t>Các vị trí bám các tuyến đường cấp phối, đường nhựa, đường bê tông &lt;4m</t>
  </si>
  <si>
    <t>Các tuyến đường đất  ≥ 4m</t>
  </si>
  <si>
    <t>Các tuyến đường đất  &lt; 4m</t>
  </si>
  <si>
    <t xml:space="preserve"> Đường tránh Quốc lộ 1A: Đoạn đi qua xã Thạch Tân</t>
  </si>
  <si>
    <t>Đoạn từ cầu Nủi đến hết xã Thạch Tân</t>
  </si>
  <si>
    <t>Tiếp đó đến đường tránh</t>
  </si>
  <si>
    <t>Tiếp đó đến đường Đài Hương</t>
  </si>
  <si>
    <t>Đường tránh Quốc lộ 1A: Đoạn đi qua xã Thạch Đài</t>
  </si>
  <si>
    <t>Đường Hàm Nghi (đoạn qua xã Thạch Đài)</t>
  </si>
  <si>
    <t>Quốc lộ 15A (tỉnh lộ 3 cũ): Từ giáp đất thành phố Hà Tĩnh đến hết đất xã Thạch Đài</t>
  </si>
  <si>
    <t xml:space="preserve"> - Các lô đất: Từ nhà thờ họ Trương (xóm 2 Đông) đến hết đất anh Nguyễn Tất Thông xóm 2 Đông </t>
  </si>
  <si>
    <t xml:space="preserve"> - Các vị trí còn lại</t>
  </si>
  <si>
    <t>Quốc lộ 15A (Tỉnh lộ 3 cũ): Đoạn đi qua xã Thạch Lưu</t>
  </si>
  <si>
    <t>Xã Thạch Vĩnh</t>
  </si>
  <si>
    <t xml:space="preserve"> Quốc lộ 15A (Tỉnh lộ 3 cũ): Từ hết đất Thạch Lưu đến hết đất trạm y tế xã Thạch Vĩnh</t>
  </si>
  <si>
    <t xml:space="preserve"> Tiếp đó đến Cầu Làng Đò</t>
  </si>
  <si>
    <t xml:space="preserve"> Tiếp đó đến hết xã Thạch Vĩnh </t>
  </si>
  <si>
    <t>Đường tránh Quốc lộ 1A: Đoạn đi qua xã Thạch Lâm</t>
  </si>
  <si>
    <t>Tỉnh Lộ 17: Từ cầu Nủi đến kênh N 165 (về phía Đông)</t>
  </si>
  <si>
    <t>Tiếp đó đến hết đất xã Thạch Lâm</t>
  </si>
  <si>
    <t>Xã Thạch Hương</t>
  </si>
  <si>
    <t xml:space="preserve">Tỉnh lộ 17: Từ kênh N165 đến đường vào UBND xã Thạch Hương   </t>
  </si>
  <si>
    <t>Đường nối Quốc lộ 1A đi Mỏ sắt Thạch Khê: Đoạn qua xã Thạch Sơn</t>
  </si>
  <si>
    <t>Tỉnh lộ 2: Từ giáp dãy 1 đường Quốc lộ 1A đến đường vào trụ sở mới UBND xã Phù Việt</t>
  </si>
  <si>
    <t>Tiếp đó hết đất xã Phù Việt</t>
  </si>
  <si>
    <t>Quốc lộ 1A: Từ cầu Già đến giáp đất Phù Việt (về phía Đông)</t>
  </si>
  <si>
    <t xml:space="preserve"> Đoạn qua chợ Lâu Câu xã Thạch Kênh, bán kính 200m</t>
  </si>
  <si>
    <t>Quốc lộ 1A: Từ cầu Già đến giáp đất Phù Việt (về phía Tây)</t>
  </si>
  <si>
    <t xml:space="preserve"> Riêng đoạn qua chợ Lâu Câu xã Thạch Kênh, bán kính 200m</t>
  </si>
  <si>
    <t>Đường tỉnh lộ 3: Từ cầu Thạch Đồng đến đường cầu Lén</t>
  </si>
  <si>
    <t xml:space="preserve"> Tiếp đó đến cửa ông Lẫm</t>
  </si>
  <si>
    <t>Đường tỉnh lộ 3: Từ cầu Thạch Đồng đến hết đất xã Thạch Khê</t>
  </si>
  <si>
    <t>Riêng đoạn từ cổng chào thôn Tân Hương đến hết đất nhà ông Lẫm</t>
  </si>
  <si>
    <t>Đường ven biển Thạch Khê đi Vũng Áng (Quốc lộ 15B): Đoạn qua Thạch Khê</t>
  </si>
  <si>
    <t>Tỉnh lộ 27: Từ cầu Đò Hà (đường mới) đến qua đường vào UBND xã Tượng Sơn 400m</t>
  </si>
  <si>
    <t xml:space="preserve"> Tiếp đó đến hết đất Tượng Sơn</t>
  </si>
  <si>
    <t>Tỉnh lộ 27: Đoạn từ giáp xã Thạch Thắng qua chợ Đạo đi ra biển 150m</t>
  </si>
  <si>
    <t xml:space="preserve"> Tiếp đó đi ra biển</t>
  </si>
  <si>
    <t>Đường ven biển Thạch Khê đi Vũng Áng (Quốc lộ 15B): Đoạn qua Thạch Văn</t>
  </si>
  <si>
    <t>Đường Thạch Văn đi Trung Hội đoạn từ Tỉnh lộ 27 đến giáp đất anh Sơn xóm Liên Quý</t>
  </si>
  <si>
    <t>Đường 19/5 từ Thạch Hải đến giáp Cẩm Xuyên: 
Đoạn qua xã Thạch Hội</t>
  </si>
  <si>
    <t>Đường ven biển Thạch Khê đi Vũng Áng (Quốc lộ 15B): Đoạn qua Thạch Hội</t>
  </si>
  <si>
    <t>Đường 19/5: Từ đất ông Lý Bình đến tiếp giáp đất xóm Bắc Lạc xã Thạch Lạc</t>
  </si>
  <si>
    <t>Đường tránh QL1A: đoạn qua xã</t>
  </si>
  <si>
    <t>Đường Thượng Ngọc: Từ hết đất Thị Trấn đến hết tuyến 3 phía Tây đường tránh Quốc lộ 1A</t>
  </si>
  <si>
    <t xml:space="preserve">Tiếp đó đến hết Chợ Mương </t>
  </si>
  <si>
    <t>Tiếp đó đến hết đất Thạch Thanh</t>
  </si>
  <si>
    <t xml:space="preserve">Riêng phía bám Kênh N1           </t>
  </si>
  <si>
    <t>Đường WB Thượng Thanh Vĩnh:</t>
  </si>
  <si>
    <t>Đoạn tiếp giáp  đường tránh QL 1A (phía nam) đến đường 92</t>
  </si>
  <si>
    <t>Quốc lộ 1A: Từ Cầu Sim đến hết Cầu Nga</t>
  </si>
  <si>
    <t>Tiếp đó đến hết đất xã Thạch Long</t>
  </si>
  <si>
    <t>Tỉnh lộ 20: Từ hết dãy 1 đường QL 1A đến đường Nối Mỏ Sắt Thạch Khê</t>
  </si>
  <si>
    <t xml:space="preserve"> Đường nối Quốc lộ 1A đi Mỏ sắt Thạch Khê: Đoạn từ giáp dãy 1 Quốc lộ 1A đến Tỉnh lộ 20</t>
  </si>
  <si>
    <t>Khu Tái định cư Gia Ngãi 1</t>
  </si>
  <si>
    <t xml:space="preserve">Tỉnh lộ 2: Từ hết xã Phù Việt đến hết xã Việt Xuyên                 </t>
  </si>
  <si>
    <t>Riêng khu vực ngã tư đường vào UBND xã Việt Xuyên bán kính 200m</t>
  </si>
  <si>
    <t xml:space="preserve"> Đường Thượng Ngọc: Từ giáp xã Thạch Thanh đến hết đất Thạch Tiến</t>
  </si>
  <si>
    <t xml:space="preserve"> Riêng khu vực trung tâm xã bán kính 200m</t>
  </si>
  <si>
    <t>Tỉnh lộ 2: Đoạn đi qua xã Thạch Tiến</t>
  </si>
  <si>
    <t>Đường kênh C12 từ giáp đường Thượng Ngọc đến giáp Cầu sông Vách Nam</t>
  </si>
  <si>
    <t xml:space="preserve"> Tiếp đó đến giáp dãy 1 Tỉnh lộ 2</t>
  </si>
  <si>
    <t>Từ đất chùa Kim Liên  đến Trằm Mụ Sa (tiếp giáp đất xã Thạch Vĩnh)</t>
  </si>
  <si>
    <t>Tỉnh Lộ 17: Từ giáp đất Thạch Lâm đến đường vào UBND xã Thạch Hương</t>
  </si>
  <si>
    <t>Từ đường vào UBND xã Thạch Hương đến Kênh N1-5</t>
  </si>
  <si>
    <t>Xã Nam Hương</t>
  </si>
  <si>
    <t>Xã Thạch Xuân</t>
  </si>
  <si>
    <t>Từ giáp đất huyện Can Lộc đến đỉnh dốc Đồng Bụt</t>
  </si>
  <si>
    <t>Đường Tỉnh lộ 3: Từ giáp đất xã Thạch Vĩnh đến đập Cầu Trắng</t>
  </si>
  <si>
    <t>Tiếp đó đến cầu Khe Giao</t>
  </si>
  <si>
    <t>Từ giáp TP Hà Tĩnh đến ngã tư (đường tránh 1B giao với quốc lộ 1A)</t>
  </si>
  <si>
    <t>Tiếp đó đến hết đất xã Cẩm Vịnh</t>
  </si>
  <si>
    <t>Thôn Đông Hạ</t>
  </si>
  <si>
    <t>Thôn Tam Đồng</t>
  </si>
  <si>
    <t>Thôn Ngụ Quế</t>
  </si>
  <si>
    <t>Đường trục chính thôn: Đường từ giáp đất anh Tuất Lam đến hết đất bà Lan Thưởng</t>
  </si>
  <si>
    <t>Đường từ giáp đất anh Tài Tình đến hết đất anh Hợi Lam</t>
  </si>
  <si>
    <t>Thôn Yên Khánh</t>
  </si>
  <si>
    <t>Thôn Tam Trung</t>
  </si>
  <si>
    <t>Đường từ giáp đất anh Trung Cháu đến hết đất anh Cảnh Lam</t>
  </si>
  <si>
    <t>Thôn Ngụ Phúc</t>
  </si>
  <si>
    <t>Trục đường chính của xã: Từ quốc lộ 1A đến giao đường Hưng - Hòa - Lộc</t>
  </si>
  <si>
    <t>Đường cứu hộ, cứu nạn</t>
  </si>
  <si>
    <t>Từ cầu Tran đến kênh chính Kẻ Gỗ</t>
  </si>
  <si>
    <t>Từ đường Phan Đình Giót đến hết đất ông Phạm Văn Khiêm</t>
  </si>
  <si>
    <t>Tiếp đó đến hết đất Trường Tiểu học Cẩm Quan 1</t>
  </si>
  <si>
    <t xml:space="preserve"> Từ Cầu Trì Hải đến Quốc lộ 1A </t>
  </si>
  <si>
    <t>Từ đường Hưng - Lạc đến cầu Trì Hải</t>
  </si>
  <si>
    <t>Từ Quốc lộ 1A đến kênh N4</t>
  </si>
  <si>
    <t>Từ kênh N4 đến đường Hưng-Hà-Lộc</t>
  </si>
  <si>
    <t>Từ đường Hưng-Hà-Lộc đến cống Hói Nái</t>
  </si>
  <si>
    <t>Xã Sơn Châu</t>
  </si>
  <si>
    <t>Đường 8B1 (HL - 01)</t>
  </si>
  <si>
    <t>Tiếp đó đến giáp ranh giới xã Sơn Châu, Sơn Hà</t>
  </si>
  <si>
    <t>Xã Sơn Quang</t>
  </si>
  <si>
    <t>Đường Quang - Trung - Thịnh (HL - 06)</t>
  </si>
  <si>
    <t xml:space="preserve">Tiếp đó đến cầu Sông Con  </t>
  </si>
  <si>
    <t>Tiếp đó đến ranh giới xã Sơn Lĩnh</t>
  </si>
  <si>
    <t>Quốc lộ 8C</t>
  </si>
  <si>
    <t>Từ QL 8C (Ngã ba Cây Tròi) đến đập Cao Thắng giáp đất xã Sơn Trung</t>
  </si>
  <si>
    <t>Từ giáp đất ông Định thôn Kim Cương II đến hết đất bà Lựu (phía bên phải)</t>
  </si>
  <si>
    <t>Đoạn từ giáp đất ông Hào đến giáp đường Cứu hộ cứu nạn</t>
  </si>
  <si>
    <t>Xã Đức Yên</t>
  </si>
  <si>
    <t>Xã Tùng Ảnh</t>
  </si>
  <si>
    <t>Xã Đức Thịnh</t>
  </si>
  <si>
    <t>Đường từ QL 8A Đức Thủy Đức Thịnh (Đoạn qua xã Đức Thịnh)</t>
  </si>
  <si>
    <t>Đường liên thôn (Quang Tiến Trường Thịnh )</t>
  </si>
  <si>
    <t>Xóm Quang Tiến</t>
  </si>
  <si>
    <t>Từ đất anh Ngự đến hết đất anh Ái</t>
  </si>
  <si>
    <t>Từ đất ông Cần Nga đến đường WB 3</t>
  </si>
  <si>
    <t xml:space="preserve">Từ đất bà Nga đến hết đất ông Minh </t>
  </si>
  <si>
    <t>Xóm Quang Thịnh</t>
  </si>
  <si>
    <t>Từ đất anh Đức Cầu đến hết đất anh Hợp</t>
  </si>
  <si>
    <t>Từ đất anh Độ đến hết đất anh Quang</t>
  </si>
  <si>
    <t>Xóm Liên Thịnh</t>
  </si>
  <si>
    <t>Từ cầu Bảy Thẹn đến giáp xã Thái Yên</t>
  </si>
  <si>
    <t xml:space="preserve">Từ đất Hiền Nam đến hết đất anh Lệ </t>
  </si>
  <si>
    <t xml:space="preserve"> Xóm Trường Thịnh</t>
  </si>
  <si>
    <t>Từ đất anh Công đến hết đất anh Diệu</t>
  </si>
  <si>
    <t>Từ đất Hưng Thu đến hết đất anh Thương</t>
  </si>
  <si>
    <t>Xóm Đồng Cần</t>
  </si>
  <si>
    <t>Từ đất bà Cầm đến hết đất Khương Tịnh</t>
  </si>
  <si>
    <t>Từ đất Hà Nhuận đến hết đất anh Thọ</t>
  </si>
  <si>
    <t xml:space="preserve">Từ đất Lan Khang đến vùng QH mới </t>
  </si>
  <si>
    <t>Xã Đức Dũng</t>
  </si>
  <si>
    <t>Từ giáp đất Quế Linh đi vào đất anh Báu đến cầu Sắt (thôn Đại Tiến)</t>
  </si>
  <si>
    <t>Từ giáp đất anh Nguyễn Lượng đến đất Nguyễn Ngụ đến hết đất anh Chung thôn Ngoại Xuân</t>
  </si>
  <si>
    <t>Từ giáp đất bà Nhượng đến đất Nguyễn Vinh lên đến hết đất anh Ước thôn Nội Trung</t>
  </si>
  <si>
    <t>Xã Đức Đồng</t>
  </si>
  <si>
    <t>Tỉnh lộ 5 (Tùng Ảnh - Đức Lạng)</t>
  </si>
  <si>
    <t>Đoạn tiếp giáp từ địa giới xã Đức Lạc đến điểm đường vào Đền Cả Tổng Du Đồng thôn Đồng Vịnh</t>
  </si>
  <si>
    <t>Đường Đức Đồng, Bồng Phúc Đức Lạng</t>
  </si>
  <si>
    <t>Tiếp đó đến ngã tư đường tàu thôn Thanh Phúc</t>
  </si>
  <si>
    <t>Từ Tỉnh lộ 5 đến Hậu Đình thôn Lai Đồng</t>
  </si>
  <si>
    <t>Từ Hậu Đình đến Đá hàn thôn Lai Đồng</t>
  </si>
  <si>
    <t>Đường liên thôn Đồng Vịnh - Đồng Tâm</t>
  </si>
  <si>
    <t>Đường trục thôn Sơn Thành</t>
  </si>
  <si>
    <t>Xã Đức Lập</t>
  </si>
  <si>
    <t>Đường nhựa từ giáp địa giới hành chính xã Đức Long đi trục chính bê tông thôn Trẩm Bàng</t>
  </si>
  <si>
    <t>Từ đất ông Trần Quốc Doanh đến hết đất ông Phan Đình Cương</t>
  </si>
  <si>
    <t xml:space="preserve">Xã Kim Lộc </t>
  </si>
  <si>
    <t xml:space="preserve">Xã Quang Lộc </t>
  </si>
  <si>
    <t xml:space="preserve">Xã Tiến Lộc </t>
  </si>
  <si>
    <t xml:space="preserve">Xã Vĩnh Lộc </t>
  </si>
  <si>
    <t xml:space="preserve">Xã Đồng Lộc </t>
  </si>
  <si>
    <t>Tuyến đường tránh khu di tích Ngã Ba Đồng Lộc ( từ giáp Quốc lộ 15A xóm 4 xã Đồng Lộc đến giáp Quốc lộ 15A xóm Thái 1, xã Mỹ Lộc)</t>
  </si>
  <si>
    <t>Tuyến từ trường PTTH Đồng Lộc đến Cống Dị</t>
  </si>
  <si>
    <t>Tuyến từ Cống Dị đến hết đường Vành Đai tại cựa ông Châu</t>
  </si>
  <si>
    <t>14.8</t>
  </si>
  <si>
    <t>Tuyến từ Ngã ba Khiêm Ích đến hết đất trường mầm non xóm 4</t>
  </si>
  <si>
    <t>Tiếp đến đường Thư - Thọ (đất Hà Châu thôn Liên Miếu)</t>
  </si>
  <si>
    <t>Đường Phong Khang: từ đất nhà Hường Chỉ (giáp Kỳ Khang) đến hết đất anh Sinh (Phú Thượng)</t>
  </si>
  <si>
    <t>Xã  Kỳ Giang</t>
  </si>
  <si>
    <t>Độ rộng đường ≥5 m</t>
  </si>
  <si>
    <t>Độ rộng đường &lt; 3 m</t>
  </si>
  <si>
    <t>Đường từ đất ông Nghị (đường Đông Phú) đến hết đất ông Sâm (thôn Đồng Trụ Tây)</t>
  </si>
  <si>
    <t>Đường từ Cầu đập Chợ (đường Đông Phú) đến hết đất ông Lương Bang</t>
  </si>
  <si>
    <t>Từ đất Cường Lường (đường Đồng Phú) đến hết đất ông Linh Lý</t>
  </si>
  <si>
    <t>Đường trục chính xã Kỳ Khang: từ QL 1A  đến hết đất ông Tần (Quảng Ích)</t>
  </si>
  <si>
    <t>Tiếp đến kênh sông Rác</t>
  </si>
  <si>
    <t>Tiếp đến hết đất nhà Ông Trung (Đông Tiến)</t>
  </si>
  <si>
    <t>TX KỲ ANH</t>
  </si>
  <si>
    <t>Tiếp đến hết đất bà Thoả thôn Đồng Tâm</t>
  </si>
  <si>
    <t>Đường từ đất anh Toản Tuyết ( đường Bích Châu) đến hết đất anh Hùng Phượng thôn Tam Hải 2</t>
  </si>
  <si>
    <t>Tiếp đến hết đất ông Tú</t>
  </si>
  <si>
    <t>Tiếp đến hết đất anh Hoàn (Tuyến) thôn Tam Thuận</t>
  </si>
  <si>
    <t>Đường Ninh Khang: Từ UBND xã đến giáp đất anh Hoàn (Tuyến) thôn Tân Thuận cũ (Vĩnh Thuận tên mới)</t>
  </si>
  <si>
    <t>Đường Tân Thuận đi Tam Hải 2: Từ đất ông Chỉnh thôn Tân Thuận - đất anh Cự thôn Đồng Tân - đất ông Hành thôn Đồng Tâm - đến hết đất đồn Biên phòng</t>
  </si>
  <si>
    <t>Đường từ đất Mạnh Hương thôn Xuân Hải đến hết đất bà Chòn thôn Đồng Tân</t>
  </si>
  <si>
    <t>Đường từ đất anh Hải Huề thôn Xuân Hải đến đê Đập Quan (đất anh Hiếu)</t>
  </si>
  <si>
    <t>Đường từ đất anh Đông Nam đến hết đất bà Duỷn thôn Vĩnh Lợi</t>
  </si>
  <si>
    <t>Đường từ đất anh Tú thôn Đồng Tâm đến bãi biển xã Kỳ Ninh</t>
  </si>
  <si>
    <t>Đường Kỳ Hải - Kỳ Hà: Từ đất ông Nguyệt thôn Nam Hà đến hết đất ông Hựu(Tuyết) thôn Đông Hà.</t>
  </si>
  <si>
    <t>Đường kho Muối - đi Bắc Hà: Từ giáp đất xã Kỳ Hải đến hết đất kho muối ông Toản</t>
  </si>
  <si>
    <t>Đường từ UBND xã đến hết đất Trường mầm non</t>
  </si>
  <si>
    <t>Đường từ đất ông Đại Trúc qua đất bà Hà (Đẳng) thôn Nam Hà đến Đập Cụ (Đồng Muối)</t>
  </si>
  <si>
    <t xml:space="preserve"> Đường liên xã: từ đất ông Túc Cử thôn 2 Tân Phúc Thành đến hết đất anh Tuấn ((Hoa) Thôn Hải Thanh</t>
  </si>
  <si>
    <t>Đường liên xã: từ giáp đất anh Thạch ( Đa) đến hết đất anh Thìn thôn Hải Phong;</t>
  </si>
  <si>
    <t>Đường liên xã: từ giáp đất ông Tuế thôn Hải Phong đến hết đất chị Thủy (An) thôn Hải Phong</t>
  </si>
  <si>
    <t>Đường liên thôn từ giáp đất anh Vị Trường đến hết đất trường Cấp 2 Kỳ Lợi;</t>
  </si>
  <si>
    <t>Đường đi liên hiệp khu gang thép: Từ khu liên hợp gang thép đến đấu nối đường 12.</t>
  </si>
  <si>
    <t xml:space="preserve">Đường Cảng Vũng Áng Việt - Lào: Từ giáp phường Sông Trí đến giáp xã Kỳ Tân; </t>
  </si>
  <si>
    <t>Trục đường chính xã Kỳ Hoa: Từ giáp Phường Sông Trí đến cổng chào Hoa Trung</t>
  </si>
  <si>
    <t>Tiếp đến qua dốc Cồn Trậm đến đập Sông trí</t>
  </si>
  <si>
    <t>Đường từ  đất anh Mạnh Nghĩa đến hết đất ông Phượng</t>
  </si>
  <si>
    <t xml:space="preserve">Đường từ cổng chào Hoa Trung đến hết đất bà Hồng </t>
  </si>
  <si>
    <t>Đường từ đất anh Tuyển đến giáp đất anh Đăng</t>
  </si>
  <si>
    <t>Từ giáp đất ông Du đến hết đất ông Uyên thôn Hoa Tân</t>
  </si>
  <si>
    <t>Đường từ  đất anh Hòe đến giáp đất anh Thắng Oanh</t>
  </si>
  <si>
    <t>Đường từ đất ông Lãnh đi đồng Vại</t>
  </si>
  <si>
    <t>Đường từ đất ông Dũng (Thành) đến giáp đất ông Phượng</t>
  </si>
  <si>
    <t>Đường từ đất anh Thuận đến hết đất nhà ông Tỵ</t>
  </si>
  <si>
    <t>Đường quy hoạch dọc mương sông Trí từ giáp phường Sông Trí đến hết quy hoạch dân cư</t>
  </si>
  <si>
    <t>Các vị trị còn lại của thôn Hoa Sơn, thôn Hoa Tiến</t>
  </si>
  <si>
    <t>Các vị trí còn lại của xã có nền đường giao thông rộng ≥ 4m (trừ thôn Hoa Sơn và Hoa Tiến)</t>
  </si>
  <si>
    <t>Các vị trí còn lại của xã có nền đường giao thông rộng &lt; 4m (trừ thôn Hoa Sơn và Hoa Tiến)</t>
  </si>
  <si>
    <t>Đường từ Cầu Bàu (giáp phường Sông Trí) qua Giếng làng đến Cầu Chợ giáp xã Kỳ Châu</t>
  </si>
  <si>
    <t>Đường từ đất bà Chuyển đến hết đất Trường tiểu học</t>
  </si>
  <si>
    <t>Từ đất ông Thuận (Giếng Làng) đến giáp đất ông Lượng</t>
  </si>
  <si>
    <t xml:space="preserve">Đường từ đất ông Lượng đến hết đất anh Long Xoan </t>
  </si>
  <si>
    <t>Đường từ giáp đất anh Thông (Thảo) đến hết đất anh Hạ</t>
  </si>
  <si>
    <t>Đường từ đất anh Hạ đến giáp đất anh Chính Chiến</t>
  </si>
  <si>
    <t>Đường từ giáp đất ông Thùy thôn Tân Hà đến giáp đất ông Hồng Định thôn Tân Tiến</t>
  </si>
  <si>
    <t>Đường từ đất ông Tiến Đính đến hết đất ông Thành thôn Tân Hà</t>
  </si>
  <si>
    <t>Quốc lộ 1A cũ: Từ giáp đất ông Dúc đến Hầm đường bộ Đèo Ngang</t>
  </si>
  <si>
    <t>Từ tiếp giáp đất ông Chảng (QL1A) đến Giếng Làng thôn Minh Đức</t>
  </si>
  <si>
    <t>Từ giáp đất anh Nông (Quốc lộ 1A) đến hết đất anh Tuyến thôn Quý Huệ</t>
  </si>
  <si>
    <t>Từ giáp đất ông Vin (Quốc lộ 1A) đến hết đất ông Chịnh</t>
  </si>
  <si>
    <t>Từ giáp đất anh Nhuận (Quốc lộ 1A) đến tiếp giáp đất chị Điền</t>
  </si>
  <si>
    <t>Từ giáp đất anh Chiểu (Quốc lộ 1A) đến hết đất ông Mầng</t>
  </si>
  <si>
    <t>Từ giáp đất anh Nhụy (Quốc lộ 1A) đến tiếp giáp đất anh Viễn</t>
  </si>
  <si>
    <t>Từ giáp đất chị Thìn (Quốc lộ 1A) đến hết đất ông Cửu thôn Tân Thành</t>
  </si>
  <si>
    <t>Từ giáp đất chị Thịnh (Quốc lộ 1A) đến giáp khe đá Dầm thôn Tân Thành</t>
  </si>
  <si>
    <t>Đường Hồ Chí Minh</t>
  </si>
  <si>
    <t xml:space="preserve">Từ đầu địa giới xã Hương Trà đến đỉnh dốc ông Giá (nay là đất ông Triều). </t>
  </si>
  <si>
    <t>Tiếp đó đến giáp với đường Hồ Chí Minh</t>
  </si>
  <si>
    <t>Đường Tỉnh lộ 17</t>
  </si>
  <si>
    <t>Từ đường Hồ Chí Minh đến giao với đường rẽ vào thôn Tiền Phong</t>
  </si>
  <si>
    <t>Tiếp đó đến giáp địa giới xã Hương Xuân</t>
  </si>
  <si>
    <t>Đoạn đường từ tiếp giáp đất anh Ninh (Hương) đến hết đất ông Lâm (Hậu), thôn Bắc Trà</t>
  </si>
  <si>
    <t>Đoạn đường từ tiếp giáp đất ông Tiến Lâm (thôn Bắc Trà) đến hết đất bà Lan Thao (thôn Đông Trà)</t>
  </si>
  <si>
    <t>Đoạn đường từ tiếp giáp đất ông Tịnh (thôn Đông Trà) đến hết đất hội quán thôn Đông Trà</t>
  </si>
  <si>
    <t>Đoạn đường từ tiếp giáp đất anh Ngọc Phượng thôn Đông Trà đến đường Hồ Chí Minh</t>
  </si>
  <si>
    <t>Đoạn đường từ trường THCS đến hết đất trường Mầm Non</t>
  </si>
  <si>
    <t>Đoạn đường từ UBND xã Hương Trà đến đường Hồ Chí Minh</t>
  </si>
  <si>
    <t>Đoạn đường từ hội quán thôn Nam Trà đến đường rẽ sang thôn Tiền Phong</t>
  </si>
  <si>
    <t>Xã Phú Phong</t>
  </si>
  <si>
    <t>Tiếp đó đến ngã 3 đi Phú Gia</t>
  </si>
  <si>
    <t>Đoạn từ cổng làng văn hóa xóm 3 đến hết đất bà Quê xóm 3</t>
  </si>
  <si>
    <t>Từ đường Hồ Chí Minh đến hết đất ông Xuân Khánh xóm 1</t>
  </si>
  <si>
    <t>Tỉnh lộ 552:</t>
  </si>
  <si>
    <t>Xã Hộ Độ</t>
  </si>
  <si>
    <t xml:space="preserve">Đường Tỉnh lộ 9: </t>
  </si>
  <si>
    <t xml:space="preserve">Đoạn 1: Từ cầu Hộ Độ đến cách đường đi Mỏ sắt Thạch Khê 150m </t>
  </si>
  <si>
    <t>Đoạn 2: Khu vực ngã tư Tỉnh lộ 9 giao với đường nối Quốc lộ 1A đi Mỏ sắt Thạch Khê (bán kính 150 m)</t>
  </si>
  <si>
    <t>Đoạn 3: Tiếp đó đến giáp xã Mai Phụ</t>
  </si>
  <si>
    <t>Đường nối Quốc lộ 1A đi Mỏ sắt Thạch Khê</t>
  </si>
  <si>
    <t xml:space="preserve">Từ cầu Thạch Sơn đến qua đường Tỉnh lộ 9 dài 250 m </t>
  </si>
  <si>
    <t>Tiếp đó đến qua ngã 4 giao với đường trục xã đi Đê Tả Nghèn 150 m</t>
  </si>
  <si>
    <t>Tiếp đó đến cầu Cửa Sót (đoạn còn lại đến giáp xã Thạch Bàn)</t>
  </si>
  <si>
    <t xml:space="preserve">Đường từ Tỉnh lộ 9 qua trường Tiểu học xã đến ngã 3 Bưu điện </t>
  </si>
  <si>
    <t>Từ giáp xã Hộ Độ đến đường đi nhà thờ Đồng Xuân</t>
  </si>
  <si>
    <t>Tiếp đó đến giáp xã Thạch Châu</t>
  </si>
  <si>
    <t>Xã Thạch Mỹ</t>
  </si>
  <si>
    <t>Từ cầu Hộ Độ đến ngã 3 Côn Sơn</t>
  </si>
  <si>
    <t>Đường từ tỉnh lộ 9 đến cống Đò điệm (Từ giáp xã Mai Phụ)</t>
  </si>
  <si>
    <t>Xã Thạch Châu</t>
  </si>
  <si>
    <t>Đoạn từ giáp xã Mai Phụ đến đường Jka</t>
  </si>
  <si>
    <t>Tiếp đó đến cống ngoài nhà anh Huynh Tiếp</t>
  </si>
  <si>
    <t>Từ cống ngoài nhà anh Huynh Tiếp đến giáp xã Thạch Bằng</t>
  </si>
  <si>
    <t>Đường Tỉnh lộ 9 đi về Thạch Kim:</t>
  </si>
  <si>
    <t>Từ giáp xã Thạch Châu đến đường đi chùa Xuân Đài (cạnh sân bóng đá của xã)</t>
  </si>
  <si>
    <t>Tiếp đó đến giáp xã Thạch Kim (cầu bà Thụ)</t>
  </si>
  <si>
    <t>Đường Tỉnh lộ 9 đoạn qua trung tâm rộng 70m (đoạn từ vòng xuyến 1 đến vòng xuyến 2)</t>
  </si>
  <si>
    <t>Từ vòng xuyến 2 đến Kè biển (khu vực bãi tắm)</t>
  </si>
  <si>
    <t>Đường Tỉnh lộ 9 từ cầu bà Thụ đến điểm cuối Tỉnh lộ 9 giao với kè chắn sóng (Thạch Kim)</t>
  </si>
  <si>
    <t>Đoạn từ điểm cuối Tỉnh lộ 9 đến hết cảng cá Thạch Kim:</t>
  </si>
  <si>
    <t>Dãy ngoài kè chắn sóng (Phía Đông)</t>
  </si>
  <si>
    <t>Dãy trong kè chắn sóng (Phía Tây)</t>
  </si>
  <si>
    <t>Xã Thịnh Lộc</t>
  </si>
  <si>
    <t>Từ giáp xã An Lộc đến hết xã Thịnh Lộc</t>
  </si>
  <si>
    <t>Trung tâm ngã 3 (khu vực UBND xã Thịnh Lộc) bán kính 250m</t>
  </si>
  <si>
    <t xml:space="preserve">Đường JKa tiếp giáp xã Thạch Bằng đến đường 22/12 </t>
  </si>
  <si>
    <t>Từ ngã Tư đường JKA đến cổng chào xóm Nam Sơn</t>
  </si>
  <si>
    <r>
      <t xml:space="preserve">Đoạn từ cầu rào Liên Song đến ngã tư hết đất anh Bình bán VLXD                            </t>
    </r>
    <r>
      <rPr>
        <i/>
        <sz val="11"/>
        <rFont val="Times New Roman"/>
        <family val="1"/>
      </rPr>
      <t/>
    </r>
  </si>
  <si>
    <t>Đường Hà Huy Tập</t>
  </si>
  <si>
    <t>Đoạn IV: Đoạn từ Cầu Phủ đến đường Đặng Văn Bá</t>
  </si>
  <si>
    <t>Đoạn V: Đoạn từ đường Đặng Văn Bá đến Cầu Cao</t>
  </si>
  <si>
    <t>Đường Vũ Quang:</t>
  </si>
  <si>
    <t>Đoạn I: Từ đường Trần Phú đến đường Nguyễn Thị Minh Khai</t>
  </si>
  <si>
    <t>Đoạn II: Từ đường Nguyễn Thị Minh Khai đến kênh N1-9</t>
  </si>
  <si>
    <t>Đường Hoàng Xuân Hãn</t>
  </si>
  <si>
    <t>Đường Đặng Văn Bá</t>
  </si>
  <si>
    <t>Đoạn I: Từ đường Hà Huy Tập đến hết đất UBND xã Thạch Bình</t>
  </si>
  <si>
    <t>Đoạn II: Tiếp đó đến hết đất xã Thạch Bình</t>
  </si>
  <si>
    <t>Đường Lê Bá Cảnh</t>
  </si>
  <si>
    <t>Đoạn II: Các vị trí còn lại</t>
  </si>
  <si>
    <t>Đường Nguyễn Tuấn Thiện; Điều chỉnh thành 2 đoạn:</t>
  </si>
  <si>
    <t>Đoạn I: Từ đường Trần Phú đến đường Phan Huy Ích</t>
  </si>
  <si>
    <t>Đoạn II: Từ đường Phan Huy Ích đến đường Lê Văn Huân</t>
  </si>
  <si>
    <t xml:space="preserve">Phường Đại Nài </t>
  </si>
  <si>
    <t>Đoạn từ đường Vũ Quang đến đường Lê Văn Huân</t>
  </si>
  <si>
    <t>Khối phố 3,4,5,6,7</t>
  </si>
  <si>
    <t xml:space="preserve">Khu đô thị 02 bên đường bao phía Tây thuộc phường Trần Phú; Điều chỉnh thành: </t>
  </si>
  <si>
    <t>Khu đô thị 02 bên đường bao phía Tây thuộc phường Trần Phú và khu quy hoạch phía Đông kênh N1-9 thuộc phường Trần Phú</t>
  </si>
  <si>
    <t>Phường Nam Hà</t>
  </si>
  <si>
    <t>Đường nhựa, đường bê tông có nền đường ≥ 18m, phường Nam Hà</t>
  </si>
  <si>
    <t>Đường nhựa, đường bê tông có nền đường ≥ 15m đến &lt; 18m, phường Nam Hà</t>
  </si>
  <si>
    <t>Phường Nguyễn Du</t>
  </si>
  <si>
    <t>Phường Tân Giang</t>
  </si>
  <si>
    <t>đ</t>
  </si>
  <si>
    <t>Đường nhựa, đường bê tông có nền đường ≥ 3m đến &lt; 7m</t>
  </si>
  <si>
    <t>Đường nhựa, đường bê tông có nền đường ≥ 18m</t>
  </si>
  <si>
    <t>Đường nhựa, đường bê tông có nền đường ≥ 15 m đến &lt;18m</t>
  </si>
  <si>
    <t>Đường nhựa, đường bê tông có nền đường ≥ 12 m đến &lt;15m</t>
  </si>
  <si>
    <t>Đường nhựa, đường bê tông có nền đường ≥ 7 m đến &lt;12m</t>
  </si>
  <si>
    <t>Phường Thạch Linh</t>
  </si>
  <si>
    <t>Xã Thạch Bình</t>
  </si>
  <si>
    <t>Xóm Mới</t>
  </si>
  <si>
    <t>-</t>
  </si>
  <si>
    <t>TX. HỒNG LĨNH</t>
  </si>
  <si>
    <t>Đường Nguyễn Ái Quốc</t>
  </si>
  <si>
    <t>Đoạn V:  Tiếp đó đến Đê Bấn</t>
  </si>
  <si>
    <t>Đoạn VI: Tiếp đó đến hết địa phận Thị xã</t>
  </si>
  <si>
    <t>Đường Quang Trung</t>
  </si>
  <si>
    <t>Đoạn I: Từ ngã tư Hồng Lĩnh đến hết đất Đội thuế Liên Phường</t>
  </si>
  <si>
    <t>Đường Trần Phú</t>
  </si>
  <si>
    <t>Đoạn I:  Từ ngã tư Hồng Lĩnh đến đường 3/2</t>
  </si>
  <si>
    <t>Đoạn III: Tiếp đó đến Cầu Trắng</t>
  </si>
  <si>
    <t>Đường Nguyễn Nghiễm</t>
  </si>
  <si>
    <t>Đoạn I:  Từ ngã tư Hồng Lĩnh đến hết cống Khe Cạn</t>
  </si>
  <si>
    <t>Đoạn II:  Tiếp đó đến đường lên núi Thiên Tượng</t>
  </si>
  <si>
    <t>Đoạn III: Tiếp đó đến đường Nguyễn Thiếp kéo dài</t>
  </si>
  <si>
    <t>Đoạn IV: Tiếp đó đến đường Bùi Cẩm Hổ</t>
  </si>
  <si>
    <t>Đoạn V: Tiếp đó đến hết địa phận Thị xã Hồng Lĩnh</t>
  </si>
  <si>
    <t>Đường 3/2</t>
  </si>
  <si>
    <t>Đoạn I:  Từ đường Nguyễn Aí Quốc đến đường Sử Hy Nhan</t>
  </si>
  <si>
    <t>Đoạn II:  Tiếp đó đến đường Ngô Đức Kế</t>
  </si>
  <si>
    <t>Đoạn III: Tiếp đó đến đường Trần Phú</t>
  </si>
  <si>
    <t>Đường Trường Chinh (từ đường Trần Phú đến đường Phan Kính)</t>
  </si>
  <si>
    <t>Đoạn III: Tiếp đó đến đường Nguyễn Khắc Viện</t>
  </si>
  <si>
    <t>Đường Hà Huy Tập (từ đường Nguyễn Đổng Chi đến đường Lê Hữu Trác)</t>
  </si>
  <si>
    <t>Khu vực chợ Hồng Lĩnh cũ</t>
  </si>
  <si>
    <t>Đường phía Nam chợ Hồng Lĩnh cũ</t>
  </si>
  <si>
    <t>Đường Tây chợ Hồng Lĩnh cũ (từ đường Trần Phú đến đường Phan Đình Phùng)</t>
  </si>
  <si>
    <t>Đường Phan Hưng Tạo (Đường Cầu Kè cũ)</t>
  </si>
  <si>
    <t>Đoạn III: Tiếp đó đến đường Ngọc Sơn</t>
  </si>
  <si>
    <t>Đường Sử Hy Nhan (từ đường Nguyễn Ái Quốc đến đường 3/2)</t>
  </si>
  <si>
    <t>Đường Ngô Đức Kế</t>
  </si>
  <si>
    <t>Đoạn III: Tiếp đó đến đường Võ Liêm Sơn</t>
  </si>
  <si>
    <t>Đường Cao Thắng</t>
  </si>
  <si>
    <t>Đoạn II: Tiếp đó đến đường Ngô Đức Kế</t>
  </si>
  <si>
    <t>Đường Bình Lãng</t>
  </si>
  <si>
    <t xml:space="preserve">Khu quy hoạch khu dân cư Tổ dân phố Thuận Hồng (khối 7,8  cũ), phường Đức Thuận  </t>
  </si>
  <si>
    <t>Đường Nguyễn Du</t>
  </si>
  <si>
    <t>Đường Phan Huy Ích (Từ nhà bà Phú - TDP Thuận Hòa đến hết đất nhà thờ họ Nguyễn-TDP Thuận Hòa)</t>
  </si>
  <si>
    <t>Đoạn II: Tiếp đó đến hết ngã ba (đất anh Thắng)</t>
  </si>
  <si>
    <t>Ngõ 578 đường Nguyễn Ái Quốc</t>
  </si>
  <si>
    <t>Đường Tiên Sơn (Đường N1 cũ)</t>
  </si>
  <si>
    <t>Đoạn II: Tiếp đó đến hết nhà ông Anh</t>
  </si>
  <si>
    <t>Đoạn III: Tiếp đó đến đường Thống Nhất</t>
  </si>
  <si>
    <t>Phường Nam Hồng</t>
  </si>
  <si>
    <t>Phường Trung Lương</t>
  </si>
  <si>
    <t>TX. KỲ ANH</t>
  </si>
  <si>
    <t>Quốc lộ 1A: từ đất ông Hạnh (Ngã 3 Kỳ Tân) đến hết nhà ông Hải (giáp Cầu Trí)</t>
  </si>
  <si>
    <t>Tiếp đến hết đất Công Ty Xăng dầu Hà Tĩnh (TDP Hưng Thịnh)</t>
  </si>
  <si>
    <t>Đường Cảng Vũng Áng - Lào: Từ Quốc lộ 1A đến giáp đất xã Kỳ Hoa</t>
  </si>
  <si>
    <t>Tiếp đến hết đất ông Bình Quyền</t>
  </si>
  <si>
    <t>Tiếp qua đất Trường dạy nghề đến hết đất phường Sông Trí (giáp đất Kỳ Châu)</t>
  </si>
  <si>
    <t>Đường Muối I ốt: Từ Đài tưởng niệm (Quốc lộ 1A) đến giáp đất Trường dạy nghề</t>
  </si>
  <si>
    <t>Đường đi Kỳ Hoa: từ Quốc lộ 1A đến giáp đất xã Kỳ Hoa</t>
  </si>
  <si>
    <t>Từ đất ông Hạnh (QL1A - ngã ba đường đi xã Kỳ Tân) đến hết đất ông Nghiêm (giáp đất xã Kỳ Tân)</t>
  </si>
  <si>
    <t xml:space="preserve"> Từ đất ông Hiếu Trọng (Quốc lộ 1A) qua đất ông Hà Bằng Châu Phố đến hết đất bà Lộc (Tổ dân phố 1)</t>
  </si>
  <si>
    <t>Từ đất ông Chăn (Quốc lộ 1A) qua đất ông Khả Tổ dân  phố 1 đến tiếp giáp đất ông Minh Hòe</t>
  </si>
  <si>
    <t>Từ đất ông Khang Hà (Quốc lộ 1A) đến hết đất ông Minh Hoè</t>
  </si>
  <si>
    <t>Tiếp đến hết đất ông Tài Giang (Tổ dân phố 1)</t>
  </si>
  <si>
    <t>Từ đất ông Nam Thủy (Quốc lộ 1A) đến hết đất bà Nhung Tổ dân phố 1</t>
  </si>
  <si>
    <t>Đường Nhân Lý:</t>
  </si>
  <si>
    <t>Đoạn 1: Từ đất thầy Sòng (QL1A) đến đường vào khách sạn Tuân Phát</t>
  </si>
  <si>
    <t>Đoạn 2: Tiếp đến hết đất ông Thạch</t>
  </si>
  <si>
    <t>Từ đất ông Hiền (đường Bưu điện) đến đường Nhân Lý (hết đất ông Tâm Yến)</t>
  </si>
  <si>
    <t>Từ đất ông Bằng đến đường Nhân Lý (đất ông Long Trọng - Tổ dân phố 1)</t>
  </si>
  <si>
    <t>Từ đất ông Tài Giang qua đất ông Thạch (đường Nhân Lý) đến đường Vũng Áng - Lào (đất ông Tiến Châu)</t>
  </si>
  <si>
    <t>Từ hết đất Tài Giang qua đất ông Hải Cúc đến đường Nhân Lý (đất ông Chiến Liên)</t>
  </si>
  <si>
    <t>Từ đường 12 (Cống Mương thủy lợi) qua đất ông Huýn Luê Tổ dân phố 1) qua đất ông Vinh đến hết đường quy hoạch dân cư Cửa Sơn (giáp Mương thủy Lợi)</t>
  </si>
  <si>
    <t>Từ tiếp giáp đất Dũng Lý (Quốc lộ 1A) đến hết đất ông Hường Hòa (Tổ dân phố 3)</t>
  </si>
  <si>
    <t>Tiếp đến hết đất bà Thắng</t>
  </si>
  <si>
    <t>Từ tiếp giáp đất ông Bình Khương (đường đi Kỳ Hoa) đến hết đất ông Hường Hòa (Tổ dân phố 3)</t>
  </si>
  <si>
    <t>Từ tiếp giáp đất ông Lý Vợi (đường đi Kỳ Hoa) qua đất ông Ty Xư đến hết đất Hường Hòa (Tổ dân phố 3)</t>
  </si>
  <si>
    <t>Từ Chi cục thuế (Quốc lộ 1A) qua đất bà Miêng đến hết đất ông Luân (Tổ dân phố 2)</t>
  </si>
  <si>
    <t>Tiếp từ giáp đất ông Kháng (Tổ dân phố 2) đến đường Nguyễn Trọng Bình (đất bà Thanh)</t>
  </si>
  <si>
    <t>Từ đất ông Bình Đã Châu Phố (QL1A) đến tiếp giáp đất Ông Hoan Đường - Tổ dân phố 2</t>
  </si>
  <si>
    <t>Từ Hiệu sách (QL1A) đến hết đất ông Long (Châu Phố)</t>
  </si>
  <si>
    <t xml:space="preserve"> Tiếp đến tiếp giáp đất ông Tám Vịnh</t>
  </si>
  <si>
    <t>Từ quán Café Vườn Đá 2 qua đất ông Bảo Đuyên qua đất ông Trọng đến hết đất bà Lậng  (Tổ dân phố 3)</t>
  </si>
  <si>
    <t>Từ đất ông Đặng Tuyến - TDP3 (đường Muối I ốt) đến hết đất ông Hoàng</t>
  </si>
  <si>
    <t>Từ tiếp giáp đất ông Khoa Thành (Quốc lộ 1A) đến hết đất ông Hoán (TDP Hưng Nhân)</t>
  </si>
  <si>
    <t xml:space="preserve"> Đường từ Quỹ tín dụng nhân dân Kỳ Anh (QL1A) qua đất ông Hoan đến hết đất trường tiểu học Sông Trí (đất ông Lý Diện)</t>
  </si>
  <si>
    <t>Từ Quốc lộ 1A (Từ đất nhà ông Quế Hạ) đến hết đất ông Minh Hiền (Hưng Lợi)</t>
  </si>
  <si>
    <t>Đường Lê Quảng Ý: Trường THCS Sông Trí (Quốc lộ 1A) đến đường Cứu hộ Kim Sơn (ngã 3 Trường PTTH Kỳ Anh)</t>
  </si>
  <si>
    <t>Đường 3/2 vào UBND thị xã</t>
  </si>
  <si>
    <t>Đoạn 1: Tiếp đến hết đất ông Khánh (Hưng Hòa)</t>
  </si>
  <si>
    <t xml:space="preserve">Từ đất ông Tiến Nguyệt (Hưng Lợi) qua đất cô Nhạn đến đường CH Kim Sơn </t>
  </si>
  <si>
    <t>Từ tiếp giáp đất ông Huệ Anh đến đường đi Kỳ Hưng (Cầu Bàu)</t>
  </si>
  <si>
    <t>Từ tiếp giáp đất ông Trung Thu (Quốc lộ 1A) đến hết đất bà Lam (Hưng Thịnh)</t>
  </si>
  <si>
    <t xml:space="preserve">  Tiếp đến hết đất phường Sông Trí (giáp xã Kỳ Hưng)</t>
  </si>
  <si>
    <t>Từ tiếp giáp đất ông Minh (QL1A) đến hết đất ông Toàn - Tổ dân phố Hưng Bình</t>
  </si>
  <si>
    <t>Khu vực chợ Nam thị xã Kỳ Anh: Đường vào Chợ Nam thị xã Kỳ Anh: Từ Quốc lộ 1A đến hết đất ông Duẫn (Hưng Thịnh)</t>
  </si>
  <si>
    <t>Tiếp đến Kênh Mộc Hương giáp phường Kỳ Trinh</t>
  </si>
  <si>
    <t>Quy hoạch dân cư Hồ Gỗ:  Đường từ tiếp giáp đất bà Mại (QL1A. giáp kênh Sông Trí) đến hết đất phường Sông Trí. Giáp xã Kỳ Hoa (Tổ dân phố 3)</t>
  </si>
  <si>
    <t>Đường Quy hoạch 9m thuộc quy hoạch dân cư  Hồ Gỗ (từ đất ông Bình đến hết đất ông Tuấn. (Tổ dân phố 3)</t>
  </si>
  <si>
    <t>Quy hoạch dân cư Hưng Bình: Từ đất ông Nghĩa Yên qua đất ông Hùng Nhớ qua đất bà Hường đến hết đất bà Huệ</t>
  </si>
  <si>
    <t xml:space="preserve">Từ đất ông Đồng (Kỳ Trinh) qua đất ông Thường Nga qua đất ông Tân Biềng đến hết đất ông Quyên
 </t>
  </si>
  <si>
    <t>Từ tiếp giáp đất ông Xuân (đường vào Cụm công nghiệp) đến hết đất ông Chung Hương</t>
  </si>
  <si>
    <t>Từ đất bà Kỉnh qua đất ông Tân Biềng đến đường điện 35 KV giáp xã Kỳ Hưng (đi qua lô quy hoạch 102)</t>
  </si>
  <si>
    <t>Đoạn 1: Từ giáp phường Sông Trí đến cầu Ngấy</t>
  </si>
  <si>
    <t>Đoạn 2: Tiếp đó đến cầu Cổ Ngựa</t>
  </si>
  <si>
    <t>Tiếp đến xưởng Tiến Minh đường vào Trạm Tăng áp TDP Đông Trinh</t>
  </si>
  <si>
    <t>Tiếp đến hết đất Mường Thanh giáp đường đi Cảng Vũng Áng</t>
  </si>
  <si>
    <t>Đường từ giáp đất ông Trường Nga đến Sân vận động cũ</t>
  </si>
  <si>
    <t>Đường từ giáp đất ông Cách đến cầu Cựa Chùa</t>
  </si>
  <si>
    <t>Đường từ giáp đất ông Thắng đến Hồ Mộc Hương</t>
  </si>
  <si>
    <t>Đường từ Quốc lộ 1A từ giáp đất ông Thủy lên Khu tái định cư Kỳ Lợi tại phường Kỳ Trinh: Từ Quốc lộ 1A đến giáp khu tái định cư quy hoạch</t>
  </si>
  <si>
    <t>Đường từ giáp đất xưởng Tiến Minh đến hết đất trạm bơm tăng áp TDP Đông Trinh</t>
  </si>
  <si>
    <t>Đường từ giáp đất ông Tương Hiền (Quốc lộ 1A) đến hết đất ông Trành (Ruổi) TDP Tây Trinh</t>
  </si>
  <si>
    <t>Đất ở Khu tái định cư Kỳ Lợi tại phường Kỳ Trinh ( Tân Phúc Thành giai đoạn 1)</t>
  </si>
  <si>
    <t>Đường trục ngang Khu đô thị trung tâm - Khu đô thị du lịch Kỳ Ninh: Đoạn từ giáp phường Sông Trí đến giáp Kỳ Hà</t>
  </si>
  <si>
    <t>Đường đi nhà máy nhiệt điện: Từ cầu Hòa Lộc đến giáp đất Kỳ Thịnh</t>
  </si>
  <si>
    <t>Quốc lộ 1A: từ đất ông Phứng (ngã 4 đường xuống Cảng Vũng Áng) đến giáp đất ông Bổng (đường vào Vườn Ươm)</t>
  </si>
  <si>
    <t>Tiếp đến giáp đất phường Kỳ Long</t>
  </si>
  <si>
    <t>Đường từ đất ông Phứng (Quốc lộ 1A) đến đường Quốc lộ 1A nắn tuyến (Quốc lộ 1B)</t>
  </si>
  <si>
    <t>Đường từ QL1A đi Cảng Vũng Áng: Đoạn từ đất ông Cậy (Quốc lộ 1A) đến giáp đất Kỳ Lợi</t>
  </si>
  <si>
    <t xml:space="preserve"> Đường từ đất anh Quý Bổn (ngã 4 Kỳ Thịnh) đến hết đất ông Đành </t>
  </si>
  <si>
    <t xml:space="preserve"> Đường từ đất ông Cổn (rẽ phải) đến hết đất ông Hùng (Hiền)</t>
  </si>
  <si>
    <t xml:space="preserve">Đường từ giáp đất ông Cổn (rẽ trái) đến giáp Khu tái định cư </t>
  </si>
  <si>
    <t>Đường từ giáp đất anh Học (Quốc lộ 1A) đến giáp khu hành chính khu tái định cư (đến đất bà Kỷ TDP Trường Sơn)</t>
  </si>
  <si>
    <t>Đường từ giáp đất anh Thuấn Lâm (TDP Độ Gỗ) đến hết đất ông Đình (Lưu)</t>
  </si>
  <si>
    <t>Đường từ đất anh Chinh (Quốc lộ 1A - Ngã 4 Kỳ Thịnh) đến giáp Kênh phân lũ</t>
  </si>
  <si>
    <t xml:space="preserve">Đường từ đất ông Bổng (Quốc lộ 1A) đến hết đất ông Tương </t>
  </si>
  <si>
    <t>Đường từ đất ông Khai (Quốc lộ 1A) đến Cống Hồi Miệu</t>
  </si>
  <si>
    <t>Đất ở tại Khu tái định cư phường Kỳ Thịnh</t>
  </si>
  <si>
    <t>Đường từ Quốc lộ 1A đi cảng Sơn Dương: Đoạn từ giáp Kỳ Long đến hết Khu công nghiệp 1 giáp đường 12C.</t>
  </si>
  <si>
    <t>Đường trục ngang KĐT Kỳ Long đi KCN đa ngành: Đoạn từ Khu hành chính UBND phường đến Kênh tách nước phân lũ</t>
  </si>
  <si>
    <t>Đường từ đất ông Lê Văn Túc TDP Liên Giang đến Khu Tái định cư</t>
  </si>
  <si>
    <t>Đường từ đất ông Nguyễn Tùng Nam TDP Liên Giang đến Khu Tái định cư</t>
  </si>
  <si>
    <t>Đường từ đất ông Dương Quốc Văn TDP Long Sơn đến Cầu Trọt Nộ</t>
  </si>
  <si>
    <t>Đường từ đất ông Chu Văn Quang TDP Long Sơn đến Khu tái định cư</t>
  </si>
  <si>
    <t>Đường từ đất ông Trần Xuân Vệ TDP Liên Giang đến hết đất ông Nhiệu</t>
  </si>
  <si>
    <t>Đường từ đất bà Võ Thị Thủy TDP Long Sơn đến hết đất Cồn Đồn</t>
  </si>
  <si>
    <t>Đường từ giáp đất ông Nguyễn Xuân Thiệm TDP Long Sơn  đến tiếp giáp "đường từ đất ông Dương Quốc Văn đến cầu Trọt Nộ".</t>
  </si>
  <si>
    <t>Đường từ giáp đất ông Chu Văn Tình TDP Liên Giang đến khu tái định cư</t>
  </si>
  <si>
    <t>Đất ở tại Khu tái định cư phường Kỳ Long</t>
  </si>
  <si>
    <t>Quốc lộ 1A: Từ giáp Kỳ Long đến hết đất phường Kỳ Liên (giáp phường Kỳ Phương)</t>
  </si>
  <si>
    <t xml:space="preserve">Đường trục ngang Kỳ Liên: Từ Giáp đất Anh Linh Thái (QL1A) TDP Liên Phú đến hết đất ông Trị; </t>
  </si>
  <si>
    <t>Tiếp đến đường bao phía Tây (Quốc lộ 1B);</t>
  </si>
  <si>
    <t>Đường từ giáp đất ông Kiện TDP Lê Lợi đến Khu tái định cư TDP Lê Lợi</t>
  </si>
  <si>
    <t>Tiếp đến hết đất ông Tuyến TDP Liên Sơn</t>
  </si>
  <si>
    <t xml:space="preserve">Đường từ giáp đất ông Xuân (bà Hương ) TDP Liên Sơn đến Khu Tái định cư; </t>
  </si>
  <si>
    <t>Đường từ giáp đất ông Ninh TDP Hoành Nam đến hết đất ông Nam TDP Hoành Nam</t>
  </si>
  <si>
    <t>Đường từ QL1A đến đất ông Danh TDP Lê Lợi</t>
  </si>
  <si>
    <t>Tiếp đến đường 1B (Khu Tái định cư TDP Lê Lợi)</t>
  </si>
  <si>
    <t>Đất ở tại Khu tái định cư phường Kỳ Liên</t>
  </si>
  <si>
    <t>Quốc lộ 1A: Từ giáp đất phường Kỳ Liên đến cầu Thầu Dầu</t>
  </si>
  <si>
    <t xml:space="preserve">Các đường giao thông nhựa TDP Hồng Sơn, Thắng Lợi dài không quá 400m tính từ Quốc lộ 1A </t>
  </si>
  <si>
    <t xml:space="preserve">Đất ở tại Khu tái định cư phường Kỳ Phương </t>
  </si>
  <si>
    <t>Đất ở Khu tái định cư TDP Ba Đồng phường Kỳ Phương</t>
  </si>
  <si>
    <t>Đất ở Khu tái định cư TDP Đông Yên tại TDP Ba Đồng</t>
  </si>
  <si>
    <t>Thị trấn Nghi Xuân</t>
  </si>
  <si>
    <t>Quốc lộ 8B; Điều chỉnh thành:</t>
  </si>
  <si>
    <t>Đường Nguyễn Du (Quốc lộ 8B cũ):</t>
  </si>
  <si>
    <t>Đoạn từ đầu  ngã 3 Chi cục Thuế đến đầu ngã 3 đường 547 (Bưu điện)</t>
  </si>
  <si>
    <t>Tiếp đó đến đầu cầu Trọt</t>
  </si>
  <si>
    <t>Tiếp đó đến đầu ngã 4 Vật tư cũ</t>
  </si>
  <si>
    <t>Tiếp đó đến ngã 3 vào Khu lưu niệm Nguyễn Du</t>
  </si>
  <si>
    <t>Đường nội thị</t>
  </si>
  <si>
    <t>Thị trấn Xuân An</t>
  </si>
  <si>
    <t>Đường Xô viết Nghệ Tĩnh (Quốc lộ 1A cũ)</t>
  </si>
  <si>
    <t xml:space="preserve"> Từ cầu Bến Thuỷ đến Eo núi (hết đất ông Ơn)</t>
  </si>
  <si>
    <t xml:space="preserve"> Tiếp đó đến giáp xã Xuân Hồng</t>
  </si>
  <si>
    <t>Đường Da Lách (Quốc lộ 1A)</t>
  </si>
  <si>
    <t xml:space="preserve"> Đoạn từ Quốc lộ 1A cũ đến giao với Quốc lộ 8B</t>
  </si>
  <si>
    <t xml:space="preserve">Tiếp đó đến hết thị trấn Xuân An đi về phía Xuân Viên (Quốc lộ 8B cũ) </t>
  </si>
  <si>
    <t>Đoạn từ ngã 4 nhà Tưởng niệm đến đầu ngã tư đất bà Liên khối 8</t>
  </si>
  <si>
    <t>Tiếp đến cầu Đồng Bể (Trạm xá)</t>
  </si>
  <si>
    <t>Tiếp đó đến hết đất thị trấn Xuân An (giáp xã Xuân Giang)</t>
  </si>
  <si>
    <t>Đường Nguyễn Khản</t>
  </si>
  <si>
    <t>Đoạn từ ngã 4 nhà Tưởng niệm đến hết Trường PTTH Nguyễn Công Trứ</t>
  </si>
  <si>
    <t>Tiếp đó đến giao với đường Da Lách</t>
  </si>
  <si>
    <t>Đường Nguyễn Xí</t>
  </si>
  <si>
    <t>Đoạn từ ngã 3 chợ Xuân An đến hết ngã 4 giao với đường Nguyễn Khản (Trường PTTH Nguyễn Công Trứ)</t>
  </si>
  <si>
    <t>Tiếp đó đến hết đất khu đô thị Xuân An</t>
  </si>
  <si>
    <t>Tiếp đó đến hết đất thị trấn Xuân An (giáp Xuân Viên)</t>
  </si>
  <si>
    <t xml:space="preserve">Đường nội thị </t>
  </si>
  <si>
    <t>Các đường nội thị khác</t>
  </si>
  <si>
    <t>HUYỆN THẠCH HÀ (TT Thạch Hà)</t>
  </si>
  <si>
    <t xml:space="preserve"> - Từ hết đất Thạch Long đến đường Lý Nhật Quang</t>
  </si>
  <si>
    <t xml:space="preserve"> - Tiếp đó đến Cầu Cày</t>
  </si>
  <si>
    <t>Đường Sông Cày: Từ cầu Cày đến Chùa Bình Vôi</t>
  </si>
  <si>
    <t xml:space="preserve"> - Tiếp đó đến đường tránh Quốc lộ 1A</t>
  </si>
  <si>
    <t>Đường Nguyễn Thiếp</t>
  </si>
  <si>
    <t>Đường 19/5:</t>
  </si>
  <si>
    <t xml:space="preserve"> - Từ dãy 2 đường Lý Tự Trọng đến hết đất Công an huyện</t>
  </si>
  <si>
    <t xml:space="preserve"> - Tiếp đó đến hết đất thị trấn Thạch Hà</t>
  </si>
  <si>
    <t xml:space="preserve"> - Đoạn nối từ dãy 2 đường Lý Tự Trọng đến đất nhà ông Lịch</t>
  </si>
  <si>
    <r>
      <t xml:space="preserve"> -Tiếp đó đến hết đất Kho Muối thị trấn;</t>
    </r>
    <r>
      <rPr>
        <b/>
        <i/>
        <sz val="11"/>
        <color indexed="10"/>
        <rFont val="Times New Roman"/>
        <family val="1"/>
      </rPr>
      <t/>
    </r>
  </si>
  <si>
    <t>Đường tránh Quốc lộ 1A qua thị trấn</t>
  </si>
  <si>
    <t>Đường vào nhà văn hóa TDP 7 (từ đất ông Hùng Lý đến hết đất ông Diễn)</t>
  </si>
  <si>
    <t xml:space="preserve">Đường Phạm Lê Đức (Đường đi nghĩa trang Núi Hội) </t>
  </si>
  <si>
    <t>Đường Ngô Mây (Tuyến đường Lối kiệt)</t>
  </si>
  <si>
    <t>Từ đường Nguyễn Đình Liễn đến hết đất tổ dân phố 15</t>
  </si>
  <si>
    <t>Tiếp đó đến hết đất tổ dân phố 4</t>
  </si>
  <si>
    <t>Tiếp đó đến đất xã Cẩm Huy</t>
  </si>
  <si>
    <t>Từ Quốc lộ 1A đến hết đất ông Thuần</t>
  </si>
  <si>
    <t>Từ đất ông Thuần đến hết đất ông Phượng Xuân</t>
  </si>
  <si>
    <t>Từ đất ông Phượng Xuân đến đường Phạm Lê Đức</t>
  </si>
  <si>
    <t>Từ đất ông Phượng Xuân đến hết đất ông Quán</t>
  </si>
  <si>
    <t>Đường Lê Lợi</t>
  </si>
  <si>
    <t>Đường Nguyễn Tuấn Thiện</t>
  </si>
  <si>
    <t>Đoạn từ nhà thờ xứ Kẻ Mui đến hết đất ông Khang</t>
  </si>
  <si>
    <t>Tiếp đó đến hết đất ông Nguyễn Tiến Dũng</t>
  </si>
  <si>
    <t>Tiếp đó đến hết đất ông Phùng Mỵ</t>
  </si>
  <si>
    <t>Tiếp đó đến hết đất Tòa án Nhân dân huyện</t>
  </si>
  <si>
    <t>Tiếp đó đến ngã tư Bưu điện</t>
  </si>
  <si>
    <t>Tiếp đó đến hết đất bà Từ</t>
  </si>
  <si>
    <t>Tiếp đó đến ngã tư QL8A</t>
  </si>
  <si>
    <t>Đường Trần Kim Xuyến</t>
  </si>
  <si>
    <t>Ngã tư QL 8A đến hết đất nhà nghỉ Lý Hà</t>
  </si>
  <si>
    <t>Tiếp đó đến ngã tư Ngân hàngCSXH</t>
  </si>
  <si>
    <t>Tiếp đó đến ngã tư Cồn Trôi</t>
  </si>
  <si>
    <t>Tiếp đó đến Đồi 3 xã</t>
  </si>
  <si>
    <t>Đường Nguyễn Trãi</t>
  </si>
  <si>
    <t>Đường Lê Minh Hương</t>
  </si>
  <si>
    <t>Đường Nguyễn Khắc Viện</t>
  </si>
  <si>
    <t>Đường Đinh Nho Hoàn</t>
  </si>
  <si>
    <t>Trục đường CBRIP</t>
  </si>
  <si>
    <t>Đường Lương Hiển</t>
  </si>
  <si>
    <t>Đoạn kế tiếp cống chui HCM đến đất ông Hồ Châu, đến hết đất ông Dương Bá Trịnh (khối 17)</t>
  </si>
  <si>
    <t>Đường Hà Huy Quang</t>
  </si>
  <si>
    <t>Trục đường khối 2</t>
  </si>
  <si>
    <t>Đoạn từ giáp đất bà Cảnh (Lập) đến hết đất bà Hường Tài</t>
  </si>
  <si>
    <t>Đoạn từ giáp đất chị Phạm Thị Thủy (Lộc) đến hết đất bà Phạm Thị Cúc</t>
  </si>
  <si>
    <t>Trục đường khối 3</t>
  </si>
  <si>
    <t>m</t>
  </si>
  <si>
    <t>Đường Hồ Hảo</t>
  </si>
  <si>
    <t>Đường Nguyễn Tử Trọng</t>
  </si>
  <si>
    <t>Đường Việt Lào (tính từ mốc lộ giới trở ra)</t>
  </si>
  <si>
    <t>Tiếp đó đến ngã tư giao đường Trung Tâm</t>
  </si>
  <si>
    <t>Tiếp đó đến đường Cao Thắng khối 6</t>
  </si>
  <si>
    <t>Đường Trung Tâm</t>
  </si>
  <si>
    <t>Đoạn từ đầu đường Trung Tâm (khối 7) đến hết đất Công ty LNDV Hương Sơn</t>
  </si>
  <si>
    <t>Đoạn từ tiếp giáp đất ông Sơn khối 6 đến hết đất ông Đinh Văn Báu khối 6</t>
  </si>
  <si>
    <t>Tiếp đó đến hết đất ông Nguyễn Văn Hải khối 6</t>
  </si>
  <si>
    <t>Tiếp đó đến hết đất ông Trần Văn Thanh Khối 7</t>
  </si>
  <si>
    <t>Tiếp đó đến hết đất ông Phan Văn Hà Khối 7</t>
  </si>
  <si>
    <t>Các tuyến đường phía Bắc đi QL 8A</t>
  </si>
  <si>
    <t>o</t>
  </si>
  <si>
    <t>p</t>
  </si>
  <si>
    <t>q</t>
  </si>
  <si>
    <t>r</t>
  </si>
  <si>
    <t>s</t>
  </si>
  <si>
    <t>t</t>
  </si>
  <si>
    <t>u</t>
  </si>
  <si>
    <t>v</t>
  </si>
  <si>
    <t>x</t>
  </si>
  <si>
    <t>y</t>
  </si>
  <si>
    <t>Tuyến ngõ phía nam đường Việt Lào</t>
  </si>
  <si>
    <t>Đường trục khối 9</t>
  </si>
  <si>
    <t>Đoạn từ đất ông Thái Vịnh đến hết đất ông Quế</t>
  </si>
  <si>
    <t>Từ đường rẽ vào đập Cây Du đến giáp Sơn Tây</t>
  </si>
  <si>
    <t>Đường Nam Ngàn Phố</t>
  </si>
  <si>
    <t>Đường Lê Bình</t>
  </si>
  <si>
    <t>HUYỆN ĐỨC THỌ (TT Đức Thọ)</t>
  </si>
  <si>
    <t>Đường Yên Trung</t>
  </si>
  <si>
    <t>Đoạn I: Từ đường La Giang đến UBND thị trấn Đức Thọ</t>
  </si>
  <si>
    <t xml:space="preserve">Đoạn II: Tiếp đó đến vòng xuyến </t>
  </si>
  <si>
    <t xml:space="preserve">Đường vào ga Yên Trung </t>
  </si>
  <si>
    <t>Đường Phan Đình Phùng</t>
  </si>
  <si>
    <t>Từ đường sắt đến cống tiêu nước Tùng Ảnh</t>
  </si>
  <si>
    <t>Quốc lộ 15A  (đoạn I); Điều chỉnh thành:</t>
  </si>
  <si>
    <t>Đoạn I: Từ vòng xuyến đến đường Minh Khai</t>
  </si>
  <si>
    <t>Đoạn II: Tiếp đó đến hết địa giới hành chính Thị trấn Đức Thọ</t>
  </si>
  <si>
    <t>Đường Trần Dực</t>
  </si>
  <si>
    <t>Đoạn I: Đoạn tiếp giáp với xã Tùng Ảnh đến đường Hoài Nhơn</t>
  </si>
  <si>
    <t>Đoạn II: Tiếp đó đến đường Phan Bá Đạt</t>
  </si>
  <si>
    <t>Đường Hoài Nhơn</t>
  </si>
  <si>
    <t>Đoạn I: Từ đường La Giang đến đường Trần Dực</t>
  </si>
  <si>
    <t>Đoạn II: Tiếp đó đến điểm uốn phía Tây Đền Hồ Nam</t>
  </si>
  <si>
    <t>Đoạn III:  Tiếp đó đến chân phía Bắc đường sắt</t>
  </si>
  <si>
    <t>Đường nối Quốc lộ 15A đi  Liên Minh - Tùng - Châu; Điều chỉnh thành</t>
  </si>
  <si>
    <t>Đường Nguyễn Thị Minh Khai</t>
  </si>
  <si>
    <t>Đoạn I: Từ đường Trần Phú đến đường Trần Dực</t>
  </si>
  <si>
    <t>Đoạn II: Tiếp đó đến đường La Giang</t>
  </si>
  <si>
    <t>Đoạn III:  Tiếp đó đến Nam cầu Thọ Tường</t>
  </si>
  <si>
    <t>Đường Cơ đê La Giang phía đồng; Điều chỉnh thành</t>
  </si>
  <si>
    <t>Đường La Giang</t>
  </si>
  <si>
    <t>Đoạn I: Đoạn tiếp giáp địa giới xã Tùng Ảnh đến đường Lê Thước</t>
  </si>
  <si>
    <t>Đoạn II: Tiếp đó đến đường Nguyễn Thị Minh Khai</t>
  </si>
  <si>
    <t>Đoạn III: Tiếp đó đến giáp đường sắt Bắc Nam</t>
  </si>
  <si>
    <t>Đoạn IV: Tiếp đó đến hết địa giới hành chính Thị trấn</t>
  </si>
  <si>
    <t>Đường Ngô Bá Thành</t>
  </si>
  <si>
    <t>Đoạn I: Đoạn mới từ đường Yên Trung đến cầu chui đường sắt (tổ dân phố 5)</t>
  </si>
  <si>
    <t>Đoạn II: Tiếp đó đến đê La Giang</t>
  </si>
  <si>
    <t>Đường Phan Bá Đạt</t>
  </si>
  <si>
    <t>Đường Phan Anh</t>
  </si>
  <si>
    <t>Đường Lê Ninh</t>
  </si>
  <si>
    <t>Đoạn I: Từ đường Nguyễn Thị Minh Khai đến hết đất ông Giáp tổ dân phố 2</t>
  </si>
  <si>
    <t>Đoạn II: Tiếp đó đến đường Hoài Nhơn</t>
  </si>
  <si>
    <t>Đường Lê Thước</t>
  </si>
  <si>
    <t>Đoạn I: Từ đường Nguyễn Thị Minh Khai đến hết đất ông Nguyên tổ dân phố 4 (đường nhựa)</t>
  </si>
  <si>
    <t>Đoạn II: Tiếp đó đến đường la Giang</t>
  </si>
  <si>
    <t>Đường Đậu Quang Lĩnh: Từ đường La Giang từ tổ dân phố 6 đến hết đất trạm thú y (đường 2 xã Đức Yên - Thị trấn)</t>
  </si>
  <si>
    <t>Các tuyến nội thị</t>
  </si>
  <si>
    <t xml:space="preserve"> Các lô đất bám đường trong khu dân cư mới đường &gt; 9m giữa 2 đường Yên Trung và đường Minh Khai</t>
  </si>
  <si>
    <t>HUYỆN CAN LỘC (TT Nghèn)</t>
  </si>
  <si>
    <t>Từ đường Xô Viết đến hết đất Trường PTTH Nghèn</t>
  </si>
  <si>
    <t>Tiếp đến giáp đường vào đền thờ Ngô Phúc Vạn</t>
  </si>
  <si>
    <t>Tiếp đến giáp đường vào xóm Hồng Vinh phía Bắc</t>
  </si>
  <si>
    <t>Tiếp đến giáp đường vào xóm Hồng Vinh phía Nam</t>
  </si>
  <si>
    <t>Tiếp đến đến giáp địa phận xã Khánh Lộc (phía Bắc)</t>
  </si>
  <si>
    <t>Tiếp đến giáp địa phận xã Khánh Lộc (phía Nam)</t>
  </si>
  <si>
    <t>Đoạn từ cống Cồn Cự đến tiếp giáp đường vào nhà văn hoá Khối phố 5</t>
  </si>
  <si>
    <t>Tiếp đến giáp địa phận xã Tiến Lộc.</t>
  </si>
  <si>
    <t>HUYỆN VŨ QUANG (TT Vũ Quang)</t>
  </si>
  <si>
    <r>
      <rPr>
        <b/>
        <i/>
        <sz val="11"/>
        <rFont val="Times New Roman"/>
        <family val="1"/>
      </rPr>
      <t>Bổ sung:</t>
    </r>
    <r>
      <rPr>
        <sz val="11"/>
        <rFont val="Times New Roman"/>
        <family val="1"/>
      </rPr>
      <t xml:space="preserve"> Đoạn từ đất nhà ông Trung thôn Hòa Thuận đến hết đất vườn chăn nuôi thôn An Mỹ (Quy hoạch)</t>
    </r>
  </si>
  <si>
    <r>
      <t>Đoạn từ nhà ông Hóa thôn Bình Phúc đến đê biển;</t>
    </r>
    <r>
      <rPr>
        <b/>
        <i/>
        <sz val="11"/>
        <rFont val="Times New Roman"/>
        <family val="1"/>
      </rPr>
      <t xml:space="preserve"> Điều chỉnh thành:</t>
    </r>
  </si>
  <si>
    <r>
      <t xml:space="preserve">Đoạn từ cây Lổ Lá thôn Lĩnh Thành đến Kỳ Làng sang; </t>
    </r>
    <r>
      <rPr>
        <b/>
        <i/>
        <sz val="11"/>
        <rFont val="Times New Roman"/>
        <family val="1"/>
      </rPr>
      <t>Điều chỉnh thành:</t>
    </r>
  </si>
  <si>
    <r>
      <rPr>
        <b/>
        <i/>
        <sz val="11"/>
        <rFont val="Times New Roman"/>
        <family val="1"/>
      </rPr>
      <t xml:space="preserve">Bổ sung: </t>
    </r>
    <r>
      <rPr>
        <sz val="11"/>
        <rFont val="Times New Roman"/>
        <family val="1"/>
      </rPr>
      <t>Từ đất nhà ông Nguyễn Văn Trọng thôn Lam Long đến hết đất nhà ông Trần Văn Chương thôn Lam Long</t>
    </r>
  </si>
  <si>
    <r>
      <rPr>
        <b/>
        <i/>
        <sz val="11"/>
        <rFont val="Times New Roman"/>
        <family val="1"/>
      </rPr>
      <t>Bổ sung:</t>
    </r>
    <r>
      <rPr>
        <sz val="11"/>
        <rFont val="Times New Roman"/>
        <family val="1"/>
      </rPr>
      <t xml:space="preserve"> Từ đất nhà ông Trần Văn Hoàn thôn Đông Biên đến hết đất nhà ông Trần Văn Hải thôn Đông Biên</t>
    </r>
  </si>
  <si>
    <r>
      <rPr>
        <b/>
        <i/>
        <sz val="11"/>
        <rFont val="Times New Roman"/>
        <family val="1"/>
      </rPr>
      <t>Bổ sung</t>
    </r>
    <r>
      <rPr>
        <sz val="11"/>
        <rFont val="Times New Roman"/>
        <family val="1"/>
      </rPr>
      <t>: Khu dân cư nông thôn mới Hội Thủy</t>
    </r>
  </si>
  <si>
    <r>
      <rPr>
        <b/>
        <i/>
        <sz val="11"/>
        <rFont val="Times New Roman"/>
        <family val="1"/>
      </rPr>
      <t>Bỏ:</t>
    </r>
    <r>
      <rPr>
        <sz val="11"/>
        <rFont val="Times New Roman"/>
        <family val="1"/>
      </rPr>
      <t xml:space="preserve"> Đoạn từ trường THPT Nghi Xuân cũ đến ngã 4 UBND xã Xuân Mỹ</t>
    </r>
  </si>
  <si>
    <r>
      <t xml:space="preserve">Tiếp đó đến ngã 4 đường đi Yên - Hải; </t>
    </r>
    <r>
      <rPr>
        <b/>
        <i/>
        <sz val="11"/>
        <rFont val="Times New Roman"/>
        <family val="1"/>
      </rPr>
      <t>Điều chỉnh thành:</t>
    </r>
  </si>
  <si>
    <r>
      <rPr>
        <b/>
        <i/>
        <sz val="11"/>
        <rFont val="Times New Roman"/>
        <family val="1"/>
      </rPr>
      <t>Bổ sung:</t>
    </r>
    <r>
      <rPr>
        <sz val="11"/>
        <rFont val="Times New Roman"/>
        <family val="1"/>
      </rPr>
      <t xml:space="preserve"> Tiếp đó (ngã 4 UBND xã Xuân Mỹ) đến trường THPT Nghi Xuân cũ</t>
    </r>
  </si>
  <si>
    <r>
      <rPr>
        <b/>
        <i/>
        <sz val="11"/>
        <rFont val="Times New Roman"/>
        <family val="1"/>
      </rPr>
      <t xml:space="preserve">Bổ sung: </t>
    </r>
    <r>
      <rPr>
        <sz val="11"/>
        <rFont val="Times New Roman"/>
        <family val="1"/>
      </rPr>
      <t>Đoạn từ giáp đất ông Tý đến hết đất ông An thôn Phúc Mỹ</t>
    </r>
  </si>
  <si>
    <r>
      <rPr>
        <b/>
        <i/>
        <sz val="11"/>
        <rFont val="Times New Roman"/>
        <family val="1"/>
      </rPr>
      <t>Bỏ:</t>
    </r>
    <r>
      <rPr>
        <sz val="11"/>
        <rFont val="Times New Roman"/>
        <family val="1"/>
      </rPr>
      <t xml:space="preserve"> Tiếp đó đến ngã tư đường đi Yên - Hải</t>
    </r>
  </si>
  <si>
    <r>
      <t xml:space="preserve">Tiếp đó đến ngã 4 Bưu điện Xuân Thành; </t>
    </r>
    <r>
      <rPr>
        <b/>
        <i/>
        <sz val="11"/>
        <rFont val="Times New Roman"/>
        <family val="1"/>
      </rPr>
      <t>Điều chỉnh thành</t>
    </r>
  </si>
  <si>
    <r>
      <t xml:space="preserve">Đoạn từ ngã 4 Bưu điện Xuân Thành đến hết 300m theo hướng đi Xuân Thành; </t>
    </r>
    <r>
      <rPr>
        <b/>
        <i/>
        <sz val="11"/>
        <rFont val="Times New Roman"/>
        <family val="1"/>
      </rPr>
      <t>Điều chỉnh thành:</t>
    </r>
  </si>
  <si>
    <r>
      <t xml:space="preserve">Tiếp đó đến hết đường nhựa; </t>
    </r>
    <r>
      <rPr>
        <b/>
        <i/>
        <sz val="11"/>
        <rFont val="Times New Roman"/>
        <family val="1"/>
      </rPr>
      <t>Điều chỉnh thành:</t>
    </r>
  </si>
  <si>
    <r>
      <rPr>
        <b/>
        <i/>
        <sz val="11"/>
        <rFont val="Times New Roman"/>
        <family val="1"/>
      </rPr>
      <t>Bổ sung:</t>
    </r>
    <r>
      <rPr>
        <sz val="11"/>
        <rFont val="Times New Roman"/>
        <family val="1"/>
      </rPr>
      <t xml:space="preserve"> Tiếp đó đến hết đất xã Xuân Thành theo hướng đi xã Xuân Yên</t>
    </r>
  </si>
  <si>
    <r>
      <t>Tiếp đó đến hết đất Hải Linh (thôn Trường Lộc);</t>
    </r>
    <r>
      <rPr>
        <b/>
        <i/>
        <sz val="11"/>
        <rFont val="Times New Roman"/>
        <family val="1"/>
      </rPr>
      <t xml:space="preserve"> Điều chỉnh thành:</t>
    </r>
  </si>
  <si>
    <r>
      <t xml:space="preserve">Từ tiếp giáp đất Hải Linh đến hết đất Lục Hạnh (thôn Trường Lộc, Trường Phú, Hội Phúc); </t>
    </r>
    <r>
      <rPr>
        <b/>
        <i/>
        <sz val="11"/>
        <rFont val="Times New Roman"/>
        <family val="1"/>
      </rPr>
      <t>Điều chỉnh thành:</t>
    </r>
  </si>
  <si>
    <r>
      <t xml:space="preserve">Tiếp từ tiếp giáp đất Linh Ngụ đến đường 546 (Tỉnh lộ 1 cũ) thôn Trường Lộc; </t>
    </r>
    <r>
      <rPr>
        <b/>
        <i/>
        <sz val="11"/>
        <rFont val="Times New Roman"/>
        <family val="1"/>
      </rPr>
      <t>Điều chỉnh thành:</t>
    </r>
  </si>
  <si>
    <r>
      <rPr>
        <b/>
        <i/>
        <sz val="11"/>
        <rFont val="Times New Roman"/>
        <family val="1"/>
      </rPr>
      <t>Bổ sung:</t>
    </r>
    <r>
      <rPr>
        <sz val="11"/>
        <rFont val="Times New Roman"/>
        <family val="1"/>
      </rPr>
      <t xml:space="preserve"> Đoạn từ đất ông Nhuần lên đường ĐT 546 (Thôn Lộc Hạnh) </t>
    </r>
  </si>
  <si>
    <r>
      <rPr>
        <b/>
        <i/>
        <sz val="11"/>
        <rFont val="Times New Roman"/>
        <family val="1"/>
      </rPr>
      <t>Bổ sụng:</t>
    </r>
    <r>
      <rPr>
        <sz val="11"/>
        <rFont val="Times New Roman"/>
        <family val="1"/>
      </rPr>
      <t xml:space="preserve"> Đoạn từ tiếp giáp đất bà Dục đến hết đất bà Nguyệt Cát (Thôn Lộc Hạnh, Trường Tỉnh)</t>
    </r>
  </si>
  <si>
    <r>
      <t xml:space="preserve"> Tuyến từ ngã 3 đường 547 giáp nhà Anh Thông (xăng dầu) đến hết đất ông Phan Bá Trực thôn Lâm Vượng</t>
    </r>
    <r>
      <rPr>
        <b/>
        <i/>
        <sz val="11"/>
        <rFont val="Times New Roman"/>
        <family val="1"/>
      </rPr>
      <t>; Điều chỉnh thành:</t>
    </r>
  </si>
  <si>
    <r>
      <t xml:space="preserve"> Tuyến từ ngã 3 đường 547 giáp nhà anh Đồng đi nhà thờ Công giáo đến đầu nghĩa địa công giáo</t>
    </r>
    <r>
      <rPr>
        <b/>
        <i/>
        <sz val="11"/>
        <rFont val="Times New Roman"/>
        <family val="1"/>
      </rPr>
      <t>; Điều chỉnh thành:</t>
    </r>
  </si>
  <si>
    <r>
      <t xml:space="preserve">Từ ngã ba đất bà Lê Thị Tam đến hết nhà văn hóa thôn Linh Trù; </t>
    </r>
    <r>
      <rPr>
        <b/>
        <i/>
        <sz val="11"/>
        <rFont val="Times New Roman"/>
        <family val="1"/>
      </rPr>
      <t>Điều chỉnh thành:</t>
    </r>
  </si>
  <si>
    <r>
      <t xml:space="preserve">Từ ngã tư đường 547 giáp đất bà Tô Thị Lý đến nhà Văn hóa Trung Thịnh; </t>
    </r>
    <r>
      <rPr>
        <b/>
        <i/>
        <sz val="11"/>
        <rFont val="Times New Roman"/>
        <family val="1"/>
      </rPr>
      <t>Điều chỉnh thành:</t>
    </r>
  </si>
  <si>
    <r>
      <t>Đoạn từ nhà anh Trần Hiếu đến nhà thờ Họ Trần thôn Linh Trù;</t>
    </r>
    <r>
      <rPr>
        <b/>
        <i/>
        <sz val="11"/>
        <rFont val="Times New Roman"/>
        <family val="1"/>
      </rPr>
      <t xml:space="preserve"> Điều chỉnh thành:</t>
    </r>
  </si>
  <si>
    <r>
      <t xml:space="preserve">Đoạn từ đường 547 tiếp giáp nhà ông Định đến hết nhà ông Đớ; </t>
    </r>
    <r>
      <rPr>
        <b/>
        <i/>
        <sz val="11"/>
        <rFont val="Times New Roman"/>
        <family val="1"/>
      </rPr>
      <t>Điều chỉnh thành:</t>
    </r>
  </si>
  <si>
    <r>
      <t xml:space="preserve">Các tuyến đường ≤ 4 m có rải nhựa, bêtông; </t>
    </r>
    <r>
      <rPr>
        <b/>
        <i/>
        <sz val="11"/>
        <rFont val="Times New Roman"/>
        <family val="1"/>
      </rPr>
      <t>Điều chỉnh thành:</t>
    </r>
  </si>
  <si>
    <r>
      <rPr>
        <b/>
        <i/>
        <sz val="11"/>
        <rFont val="Times New Roman"/>
        <family val="1"/>
      </rPr>
      <t>Bổ sung:</t>
    </r>
    <r>
      <rPr>
        <sz val="11"/>
        <rFont val="Times New Roman"/>
        <family val="1"/>
      </rPr>
      <t xml:space="preserve"> Khu dân cư NTM An Phúc Lộc</t>
    </r>
  </si>
  <si>
    <r>
      <rPr>
        <b/>
        <i/>
        <sz val="11"/>
        <rFont val="Times New Roman"/>
        <family val="1"/>
      </rPr>
      <t xml:space="preserve">Bổ sung: </t>
    </r>
    <r>
      <rPr>
        <sz val="11"/>
        <rFont val="Times New Roman"/>
        <family val="1"/>
      </rPr>
      <t>Khu dân cư NTM Cường Thịnh</t>
    </r>
  </si>
  <si>
    <r>
      <t>Tiếp đó đến ngã 3 Song Long đi Đại Đồng</t>
    </r>
    <r>
      <rPr>
        <b/>
        <i/>
        <sz val="11"/>
        <rFont val="Times New Roman"/>
        <family val="1"/>
      </rPr>
      <t xml:space="preserve">; Điều chỉnh thành 2 đoạn:                  </t>
    </r>
  </si>
  <si>
    <r>
      <rPr>
        <b/>
        <i/>
        <sz val="11"/>
        <rFont val="Times New Roman"/>
        <family val="1"/>
      </rPr>
      <t>Bổ sung</t>
    </r>
    <r>
      <rPr>
        <sz val="11"/>
        <rFont val="Times New Roman"/>
        <family val="1"/>
      </rPr>
      <t>: Đoạn từ giáp đất ông Tùng thôn Bắc Sơn đến đường Duyên Hải</t>
    </r>
  </si>
  <si>
    <r>
      <rPr>
        <b/>
        <i/>
        <sz val="11"/>
        <rFont val="Times New Roman"/>
        <family val="1"/>
      </rPr>
      <t>Bổ sung</t>
    </r>
    <r>
      <rPr>
        <sz val="11"/>
        <rFont val="Times New Roman"/>
        <family val="1"/>
      </rPr>
      <t>: Đoạn từ giáp đất ông Hoàng văn Luân  thôn Bắc Sơn đến đường Duyên Hải</t>
    </r>
  </si>
  <si>
    <r>
      <rPr>
        <b/>
        <i/>
        <sz val="11"/>
        <rFont val="Times New Roman"/>
        <family val="1"/>
      </rPr>
      <t>Bổ sung</t>
    </r>
    <r>
      <rPr>
        <sz val="11"/>
        <rFont val="Times New Roman"/>
        <family val="1"/>
      </rPr>
      <t>: Các tuyến đường nhựa, bê tông còn lại đấu nối đường 547 thuộc thôn Bắc Sơn đến rào Mỹ Dường.</t>
    </r>
  </si>
  <si>
    <r>
      <rPr>
        <b/>
        <i/>
        <sz val="11"/>
        <rFont val="Times New Roman"/>
        <family val="1"/>
      </rPr>
      <t>Bổ sung</t>
    </r>
    <r>
      <rPr>
        <sz val="11"/>
        <rFont val="Times New Roman"/>
        <family val="1"/>
      </rPr>
      <t>: Đoạn từ giáp đất ông Lương thôn Nam Sơn đến hết anh Bình thôn Nam Sơn.</t>
    </r>
  </si>
  <si>
    <r>
      <rPr>
        <b/>
        <i/>
        <sz val="11"/>
        <rFont val="Times New Roman"/>
        <family val="1"/>
      </rPr>
      <t>Bổ sung</t>
    </r>
    <r>
      <rPr>
        <sz val="11"/>
        <rFont val="Times New Roman"/>
        <family val="1"/>
      </rPr>
      <t>: Từ ngã 3 đường 547 Song Long đi hết đất thôn Đại Đồng (tuyến mới)</t>
    </r>
  </si>
  <si>
    <r>
      <t>Các vị trí bám các tuyến đường nhựa, đường bê tông rộng ≥ 4m đối với thôn Đại Đồng;</t>
    </r>
    <r>
      <rPr>
        <b/>
        <i/>
        <sz val="11"/>
        <rFont val="Times New Roman"/>
        <family val="1"/>
      </rPr>
      <t xml:space="preserve"> Điều chỉnh thành:</t>
    </r>
  </si>
  <si>
    <r>
      <t xml:space="preserve">Các vị trí bám các tuyến đường cấp phối rộng &lt; 4m đối với thôn Đại Đồng; </t>
    </r>
    <r>
      <rPr>
        <b/>
        <i/>
        <sz val="11"/>
        <rFont val="Times New Roman"/>
        <family val="1"/>
      </rPr>
      <t>Điều chỉnh thành:</t>
    </r>
  </si>
  <si>
    <r>
      <t xml:space="preserve">Các vị trí bám đường nhựa, bêtông ≥ 4m thôn Song Long </t>
    </r>
    <r>
      <rPr>
        <b/>
        <i/>
        <sz val="11"/>
        <rFont val="Times New Roman"/>
        <family val="1"/>
      </rPr>
      <t>;Điều chỉnh thành:</t>
    </r>
  </si>
  <si>
    <r>
      <t xml:space="preserve">Các vị trí bám các tuyến đường cấp phối rộng ≥ 4m đối với các thôn còn lại;  </t>
    </r>
    <r>
      <rPr>
        <b/>
        <i/>
        <sz val="11"/>
        <rFont val="Times New Roman"/>
        <family val="1"/>
      </rPr>
      <t>Điều chỉnh thành:</t>
    </r>
  </si>
  <si>
    <r>
      <t xml:space="preserve">Đoạn từ lò gạch TuyNen xã Cổ Đạm đến ngã ba hết đất ông Mão thôn 4 đường đi Xuân Sơn; </t>
    </r>
    <r>
      <rPr>
        <b/>
        <i/>
        <sz val="11"/>
        <rFont val="Times New Roman"/>
        <family val="1"/>
      </rPr>
      <t>Điều chỉnh thành 2 đoạn:</t>
    </r>
  </si>
  <si>
    <r>
      <rPr>
        <b/>
        <i/>
        <sz val="11"/>
        <rFont val="Times New Roman"/>
        <family val="1"/>
      </rPr>
      <t>Đoạn 1:</t>
    </r>
    <r>
      <rPr>
        <sz val="11"/>
        <rFont val="Times New Roman"/>
        <family val="1"/>
      </rPr>
      <t xml:space="preserve"> Đoạn từ giáp đất lò gạch TuyNen xã Cổ Đạm đến hết đất nhà ông Yên thôn 3</t>
    </r>
  </si>
  <si>
    <r>
      <rPr>
        <b/>
        <i/>
        <sz val="11"/>
        <rFont val="Times New Roman"/>
        <family val="1"/>
      </rPr>
      <t>Đoạn 2:</t>
    </r>
    <r>
      <rPr>
        <sz val="11"/>
        <rFont val="Times New Roman"/>
        <family val="1"/>
      </rPr>
      <t xml:space="preserve"> Tiếp đó đến hết đất ông Mão thôn 4 đường đi Xuân Sơn</t>
    </r>
  </si>
  <si>
    <r>
      <rPr>
        <b/>
        <i/>
        <sz val="11"/>
        <rFont val="Times New Roman"/>
        <family val="1"/>
      </rPr>
      <t xml:space="preserve">Bổ sung: </t>
    </r>
    <r>
      <rPr>
        <sz val="11"/>
        <rFont val="Times New Roman"/>
        <family val="1"/>
      </rPr>
      <t>Đoạn đường từ đất nhà bà Đặng Thị Phương thôn 4 đến hết đất nhà ông Nguyễn Văn Nam thôn 3</t>
    </r>
  </si>
  <si>
    <r>
      <rPr>
        <b/>
        <i/>
        <sz val="11"/>
        <rFont val="Times New Roman"/>
        <family val="1"/>
      </rPr>
      <t>Gộp tuyến:</t>
    </r>
    <r>
      <rPr>
        <sz val="11"/>
        <rFont val="Times New Roman"/>
        <family val="1"/>
      </rPr>
      <t xml:space="preserve"> Đường Mương Nước: Từ giáp phường Hà Huy Tập đến đường Đồng Văn</t>
    </r>
  </si>
  <si>
    <r>
      <rPr>
        <b/>
        <i/>
        <sz val="11"/>
        <rFont val="Times New Roman"/>
        <family val="1"/>
      </rPr>
      <t xml:space="preserve"> và tuyến: </t>
    </r>
    <r>
      <rPr>
        <sz val="11"/>
        <rFont val="Times New Roman"/>
        <family val="1"/>
      </rPr>
      <t>Tiếp đó đến đường vào nhà thờ Văn Hội.</t>
    </r>
  </si>
  <si>
    <r>
      <t xml:space="preserve"> </t>
    </r>
    <r>
      <rPr>
        <b/>
        <i/>
        <sz val="11"/>
        <rFont val="Times New Roman"/>
        <family val="1"/>
      </rPr>
      <t>Gộp thành:</t>
    </r>
    <r>
      <rPr>
        <i/>
        <sz val="11"/>
        <rFont val="Times New Roman"/>
        <family val="1"/>
      </rPr>
      <t xml:space="preserve"> </t>
    </r>
    <r>
      <rPr>
        <sz val="11"/>
        <rFont val="Times New Roman"/>
        <family val="1"/>
      </rPr>
      <t>Đường Mương Nước: Từ giáp phường Hà Huy Tập đến đường vào nhà thờ Văn Hội</t>
    </r>
  </si>
  <si>
    <r>
      <t>Tiếp đó đến giáp kênh N1 xã Thạch Xuân.</t>
    </r>
    <r>
      <rPr>
        <i/>
        <sz val="11"/>
        <rFont val="Times New Roman"/>
        <family val="1"/>
      </rPr>
      <t xml:space="preserve"> </t>
    </r>
    <r>
      <rPr>
        <b/>
        <i/>
        <sz val="11"/>
        <rFont val="Times New Roman"/>
        <family val="1"/>
      </rPr>
      <t>Sửa thành</t>
    </r>
    <r>
      <rPr>
        <i/>
        <sz val="11"/>
        <rFont val="Times New Roman"/>
        <family val="1"/>
      </rPr>
      <t xml:space="preserve">: </t>
    </r>
    <r>
      <rPr>
        <sz val="11"/>
        <rFont val="Times New Roman"/>
        <family val="1"/>
      </rPr>
      <t>Tiếp đó đến giáp xã Thạch Xuân</t>
    </r>
  </si>
  <si>
    <r>
      <t>Đường Hàm Nghi (đoạn qua huyện Thạch Hà);</t>
    </r>
    <r>
      <rPr>
        <b/>
        <i/>
        <sz val="11"/>
        <rFont val="Times New Roman"/>
        <family val="1"/>
      </rPr>
      <t xml:space="preserve"> Điều chỉnh thành:</t>
    </r>
  </si>
  <si>
    <r>
      <rPr>
        <b/>
        <i/>
        <sz val="11"/>
        <rFont val="Times New Roman"/>
        <family val="1"/>
      </rPr>
      <t>Bổ sung:</t>
    </r>
    <r>
      <rPr>
        <i/>
        <sz val="11"/>
        <rFont val="Times New Roman"/>
        <family val="1"/>
      </rPr>
      <t xml:space="preserve"> </t>
    </r>
    <r>
      <rPr>
        <sz val="11"/>
        <rFont val="Times New Roman"/>
        <family val="1"/>
      </rPr>
      <t>Khu dân cư xứ Đồng Láng thôn Bắc Thượng</t>
    </r>
  </si>
  <si>
    <r>
      <rPr>
        <b/>
        <i/>
        <sz val="11"/>
        <rFont val="Times New Roman"/>
        <family val="1"/>
      </rPr>
      <t>Bổ sung:</t>
    </r>
    <r>
      <rPr>
        <i/>
        <sz val="11"/>
        <rFont val="Times New Roman"/>
        <family val="1"/>
      </rPr>
      <t xml:space="preserve"> </t>
    </r>
    <r>
      <rPr>
        <sz val="11"/>
        <rFont val="Times New Roman"/>
        <family val="1"/>
      </rPr>
      <t>Khu dân cư sau bến xe mới thôn Bắc Thượng</t>
    </r>
  </si>
  <si>
    <r>
      <rPr>
        <b/>
        <i/>
        <sz val="11"/>
        <rFont val="Times New Roman"/>
        <family val="1"/>
      </rPr>
      <t>Bổ sung:</t>
    </r>
    <r>
      <rPr>
        <b/>
        <sz val="11"/>
        <rFont val="Times New Roman"/>
        <family val="1"/>
      </rPr>
      <t xml:space="preserve"> </t>
    </r>
    <r>
      <rPr>
        <sz val="11"/>
        <rFont val="Times New Roman"/>
        <family val="1"/>
      </rPr>
      <t>Đường từ giáp trường tiểu học Thạch Lưu đến hết đất ông Thường thôn Trung Nam</t>
    </r>
  </si>
  <si>
    <r>
      <rPr>
        <b/>
        <i/>
        <sz val="11"/>
        <rFont val="Times New Roman"/>
        <family val="1"/>
      </rPr>
      <t>Bổ sung:</t>
    </r>
    <r>
      <rPr>
        <sz val="11"/>
        <rFont val="Times New Roman"/>
        <family val="1"/>
      </rPr>
      <t xml:space="preserve"> Đường tránh QL1A: đoạn qua xã Thạch Vĩnh</t>
    </r>
  </si>
  <si>
    <r>
      <rPr>
        <b/>
        <i/>
        <sz val="11"/>
        <rFont val="Times New Roman"/>
        <family val="1"/>
      </rPr>
      <t>Bổ sung:</t>
    </r>
    <r>
      <rPr>
        <sz val="11"/>
        <rFont val="Times New Roman"/>
        <family val="1"/>
      </rPr>
      <t xml:space="preserve"> Riêng đoạn qua ngã ba Giang, bán kính 200m</t>
    </r>
  </si>
  <si>
    <r>
      <rPr>
        <b/>
        <i/>
        <sz val="11"/>
        <rFont val="Times New Roman"/>
        <family val="1"/>
      </rPr>
      <t>Gộp tuyến:</t>
    </r>
    <r>
      <rPr>
        <sz val="11"/>
        <rFont val="Times New Roman"/>
        <family val="1"/>
      </rPr>
      <t xml:space="preserve"> Tỉnh lộ 2: Từ giáp dãy 1 đường Quốc lộ 1A đến đường vào trụ sở cũ UBND xã Phù Việt (QL15 B)</t>
    </r>
  </si>
  <si>
    <r>
      <rPr>
        <b/>
        <i/>
        <sz val="11"/>
        <rFont val="Times New Roman"/>
        <family val="1"/>
      </rPr>
      <t xml:space="preserve">và tuyến: </t>
    </r>
    <r>
      <rPr>
        <sz val="11"/>
        <rFont val="Times New Roman"/>
        <family val="1"/>
      </rPr>
      <t xml:space="preserve">Tiếp đó đến đường vào UBND xã Phù Việt; </t>
    </r>
    <r>
      <rPr>
        <b/>
        <i/>
        <sz val="11"/>
        <rFont val="Times New Roman"/>
        <family val="1"/>
      </rPr>
      <t>Điều chỉnh thành:</t>
    </r>
  </si>
  <si>
    <r>
      <rPr>
        <b/>
        <i/>
        <sz val="11"/>
        <rFont val="Times New Roman"/>
        <family val="1"/>
      </rPr>
      <t>Gộp tuyến:</t>
    </r>
    <r>
      <rPr>
        <sz val="11"/>
        <rFont val="Times New Roman"/>
        <family val="1"/>
      </rPr>
      <t xml:space="preserve"> Tiếp đó đến Giếng Cháy</t>
    </r>
  </si>
  <si>
    <r>
      <rPr>
        <b/>
        <i/>
        <sz val="11"/>
        <rFont val="Times New Roman"/>
        <family val="1"/>
      </rPr>
      <t>và tuyến:</t>
    </r>
    <r>
      <rPr>
        <sz val="11"/>
        <rFont val="Times New Roman"/>
        <family val="1"/>
      </rPr>
      <t xml:space="preserve"> Tiếp đó hết đất xã Phù Việt; </t>
    </r>
    <r>
      <rPr>
        <b/>
        <i/>
        <sz val="11"/>
        <rFont val="Times New Roman"/>
        <family val="1"/>
      </rPr>
      <t>Điều chỉnh thành:</t>
    </r>
  </si>
  <si>
    <r>
      <t xml:space="preserve"> Tiếp đó đến hết đất xã Thạch Khê; </t>
    </r>
    <r>
      <rPr>
        <b/>
        <i/>
        <sz val="11"/>
        <rFont val="Times New Roman"/>
        <family val="1"/>
      </rPr>
      <t>Gộp 3 tuyến và Điều chỉnh thành 2 tuyến:</t>
    </r>
  </si>
  <si>
    <r>
      <rPr>
        <b/>
        <i/>
        <sz val="11"/>
        <rFont val="Times New Roman"/>
        <family val="1"/>
      </rPr>
      <t>Bổ sung:</t>
    </r>
    <r>
      <rPr>
        <sz val="11"/>
        <rFont val="Times New Roman"/>
        <family val="1"/>
      </rPr>
      <t xml:space="preserve"> Vùng dân cư mới (hồi ông Bá, ông Tuệ thôn Đồng Giang)</t>
    </r>
  </si>
  <si>
    <r>
      <rPr>
        <b/>
        <i/>
        <sz val="11"/>
        <rFont val="Times New Roman"/>
        <family val="1"/>
      </rPr>
      <t>Bổ sung:</t>
    </r>
    <r>
      <rPr>
        <sz val="11"/>
        <rFont val="Times New Roman"/>
        <family val="1"/>
      </rPr>
      <t xml:space="preserve"> Đoạn từ giáp đường Quốc lộ 15B đến giáp kênh N9 (Dãy 2 - Tỉnh lộ 3)</t>
    </r>
  </si>
  <si>
    <r>
      <rPr>
        <b/>
        <i/>
        <sz val="11"/>
        <rFont val="Times New Roman"/>
        <family val="1"/>
      </rPr>
      <t xml:space="preserve">Gộp tuyến: </t>
    </r>
    <r>
      <rPr>
        <sz val="11"/>
        <rFont val="Times New Roman"/>
        <family val="1"/>
      </rPr>
      <t>Tỉnh lộ 27: Từ tiếp giáp xã Thạch Thắng (cầu Đạo) đến qua Kênh N 9 200m</t>
    </r>
  </si>
  <si>
    <r>
      <rPr>
        <b/>
        <i/>
        <sz val="11"/>
        <rFont val="Times New Roman"/>
        <family val="1"/>
      </rPr>
      <t>và tuyến:</t>
    </r>
    <r>
      <rPr>
        <sz val="11"/>
        <rFont val="Times New Roman"/>
        <family val="1"/>
      </rPr>
      <t xml:space="preserve"> Riêng trung tâm xã Thạch Văn từ đất ông Hợp qua ngã ba chợ Đạo đi ra biển 150m;</t>
    </r>
    <r>
      <rPr>
        <b/>
        <i/>
        <sz val="11"/>
        <rFont val="Times New Roman"/>
        <family val="1"/>
      </rPr>
      <t xml:space="preserve"> Điều chỉnh thành:</t>
    </r>
  </si>
  <si>
    <r>
      <t xml:space="preserve"> Tiếp đó qua chợ Đạo đến đường 19/5; </t>
    </r>
    <r>
      <rPr>
        <b/>
        <i/>
        <sz val="11"/>
        <rFont val="Times New Roman"/>
        <family val="1"/>
      </rPr>
      <t>Điều chỉnh thành:</t>
    </r>
  </si>
  <si>
    <r>
      <rPr>
        <b/>
        <i/>
        <sz val="11"/>
        <rFont val="Times New Roman"/>
        <family val="1"/>
      </rPr>
      <t>Bổ sung</t>
    </r>
    <r>
      <rPr>
        <i/>
        <sz val="11"/>
        <rFont val="Times New Roman"/>
        <family val="1"/>
      </rPr>
      <t>:</t>
    </r>
    <r>
      <rPr>
        <sz val="11"/>
        <rFont val="Times New Roman"/>
        <family val="1"/>
      </rPr>
      <t xml:space="preserve"> Đường Tỉnh lộ 27 cũ đoạn từ đường 19/5 đến giáp bờ biển Đông</t>
    </r>
  </si>
  <si>
    <r>
      <t xml:space="preserve">Đoạn từ ngã tư xóm Đại Hải (trừ dãy 1 Tỉnh Lộ 3) đến hết xã Thạch Hải; </t>
    </r>
    <r>
      <rPr>
        <b/>
        <i/>
        <sz val="11"/>
        <rFont val="Times New Roman"/>
        <family val="1"/>
      </rPr>
      <t>Điều chỉnh thành:</t>
    </r>
  </si>
  <si>
    <r>
      <rPr>
        <b/>
        <i/>
        <sz val="11"/>
        <rFont val="Times New Roman"/>
        <family val="1"/>
      </rPr>
      <t>Bổ sung:</t>
    </r>
    <r>
      <rPr>
        <sz val="11"/>
        <rFont val="Times New Roman"/>
        <family val="1"/>
      </rPr>
      <t xml:space="preserve"> Đường từ đất ông Tuyết Nghĩa (trừ dãy 1 Tỉnh lộ 3) đến hết đất Bãi tắm A (về phía Thạch Lạc)</t>
    </r>
  </si>
  <si>
    <r>
      <t xml:space="preserve">Quốc lộ 1A: Từ Cầu Sim đến tiếp giáp đất Thị trấn Thạch Hà; </t>
    </r>
    <r>
      <rPr>
        <b/>
        <i/>
        <sz val="11"/>
        <rFont val="Times New Roman"/>
        <family val="1"/>
      </rPr>
      <t>Điều chỉnh thành 2 tuyến:</t>
    </r>
  </si>
  <si>
    <r>
      <t xml:space="preserve">Từ chùa Kim Liên tiếp đó đến Trằm Mụ Sa (tiếp giáp đất xã Thạch Vĩnh); </t>
    </r>
    <r>
      <rPr>
        <b/>
        <i/>
        <sz val="11"/>
        <rFont val="Times New Roman"/>
        <family val="1"/>
      </rPr>
      <t>Điều chỉnh thành:</t>
    </r>
  </si>
  <si>
    <r>
      <rPr>
        <b/>
        <i/>
        <sz val="11"/>
        <rFont val="Times New Roman"/>
        <family val="1"/>
      </rPr>
      <t>Bổ sung:</t>
    </r>
    <r>
      <rPr>
        <sz val="11"/>
        <rFont val="Times New Roman"/>
        <family val="1"/>
      </rPr>
      <t xml:space="preserve"> Tỉnh lộ 21: Đoạn qua xã Thạch Điền</t>
    </r>
  </si>
  <si>
    <r>
      <rPr>
        <b/>
        <i/>
        <sz val="11"/>
        <rFont val="Times New Roman"/>
        <family val="1"/>
      </rPr>
      <t>Bổ sung:</t>
    </r>
    <r>
      <rPr>
        <sz val="11"/>
        <rFont val="Times New Roman"/>
        <family val="1"/>
      </rPr>
      <t xml:space="preserve"> Tỉnh lộ 21: Đoạn qua xã Nam Hương</t>
    </r>
  </si>
  <si>
    <r>
      <rPr>
        <b/>
        <i/>
        <sz val="11"/>
        <rFont val="Times New Roman"/>
        <family val="1"/>
      </rPr>
      <t>Bổ sung:</t>
    </r>
    <r>
      <rPr>
        <sz val="11"/>
        <rFont val="Times New Roman"/>
        <family val="1"/>
      </rPr>
      <t xml:space="preserve"> Tỉnh lộ 21: Đoạn qua xã Thạch Xuân</t>
    </r>
  </si>
  <si>
    <r>
      <t>Từ huyện Can Lộc đến đỉnh dốc Đồng Bụt;</t>
    </r>
    <r>
      <rPr>
        <b/>
        <i/>
        <sz val="11"/>
        <rFont val="Times New Roman"/>
        <family val="1"/>
      </rPr>
      <t xml:space="preserve"> Điều chỉnh thành:</t>
    </r>
  </si>
  <si>
    <r>
      <t>Tiếp đó đến hết xã Ngọc Sơn:</t>
    </r>
    <r>
      <rPr>
        <b/>
        <i/>
        <sz val="11"/>
        <rFont val="Times New Roman"/>
        <family val="1"/>
      </rPr>
      <t xml:space="preserve"> Điều chỉnh thành: </t>
    </r>
  </si>
  <si>
    <r>
      <rPr>
        <b/>
        <i/>
        <sz val="11"/>
        <rFont val="Times New Roman"/>
        <family val="1"/>
      </rPr>
      <t>Bổ sung</t>
    </r>
    <r>
      <rPr>
        <i/>
        <sz val="11"/>
        <rFont val="Times New Roman"/>
        <family val="1"/>
      </rPr>
      <t>:</t>
    </r>
    <r>
      <rPr>
        <sz val="11"/>
        <rFont val="Times New Roman"/>
        <family val="1"/>
      </rPr>
      <t xml:space="preserve"> Tỉnh lộ 21 đoạn qua xã Ngọc Sơn</t>
    </r>
  </si>
  <si>
    <r>
      <rPr>
        <b/>
        <i/>
        <sz val="11"/>
        <rFont val="Times New Roman"/>
        <family val="1"/>
      </rPr>
      <t>Bổ sung:</t>
    </r>
    <r>
      <rPr>
        <sz val="11"/>
        <rFont val="Times New Roman"/>
        <family val="1"/>
      </rPr>
      <t xml:space="preserve"> Tỉnh lộ 21: Đoạn qua xã Bắc Sơn</t>
    </r>
  </si>
  <si>
    <r>
      <t xml:space="preserve">Từ hết xã Cẩm Thành đến hết xã Cẩm Vịnh; </t>
    </r>
    <r>
      <rPr>
        <b/>
        <i/>
        <sz val="11"/>
        <rFont val="Times New Roman"/>
        <family val="1"/>
      </rPr>
      <t>Điều chỉnh thành 2 đoạn:</t>
    </r>
  </si>
  <si>
    <r>
      <rPr>
        <b/>
        <i/>
        <sz val="11"/>
        <rFont val="Times New Roman"/>
        <family val="1"/>
      </rPr>
      <t xml:space="preserve">Bổ sung: </t>
    </r>
    <r>
      <rPr>
        <sz val="11"/>
        <rFont val="Times New Roman"/>
        <family val="1"/>
      </rPr>
      <t>Đường từ giáp đất anh Lan Sơn đến hết đất anh Chắt Phiệt</t>
    </r>
  </si>
  <si>
    <r>
      <rPr>
        <b/>
        <i/>
        <sz val="11"/>
        <rFont val="Times New Roman"/>
        <family val="1"/>
      </rPr>
      <t xml:space="preserve">Bổ sung: </t>
    </r>
    <r>
      <rPr>
        <sz val="11"/>
        <rFont val="Times New Roman"/>
        <family val="1"/>
      </rPr>
      <t>Đường từ giáp đất anh Tỷ Sĩ đến giáp đường tránh 1B</t>
    </r>
  </si>
  <si>
    <r>
      <rPr>
        <b/>
        <i/>
        <sz val="11"/>
        <rFont val="Times New Roman"/>
        <family val="1"/>
      </rPr>
      <t>Bổ sung:</t>
    </r>
    <r>
      <rPr>
        <sz val="11"/>
        <rFont val="Times New Roman"/>
        <family val="1"/>
      </rPr>
      <t xml:space="preserve"> Đường từ giáp đất anh Chắt Phiệt đến hết đất ông Xuân Phùng</t>
    </r>
  </si>
  <si>
    <r>
      <rPr>
        <b/>
        <i/>
        <sz val="11"/>
        <rFont val="Times New Roman"/>
        <family val="1"/>
      </rPr>
      <t>Bổ sung:</t>
    </r>
    <r>
      <rPr>
        <sz val="11"/>
        <rFont val="Times New Roman"/>
        <family val="1"/>
      </rPr>
      <t xml:space="preserve"> Đương từ giáp đất bà Sinh đến hết đất ông Nhưỡng</t>
    </r>
  </si>
  <si>
    <r>
      <rPr>
        <b/>
        <i/>
        <sz val="11"/>
        <rFont val="Times New Roman"/>
        <family val="1"/>
      </rPr>
      <t>Bổ sung:</t>
    </r>
    <r>
      <rPr>
        <sz val="11"/>
        <rFont val="Times New Roman"/>
        <family val="1"/>
      </rPr>
      <t xml:space="preserve"> Đường từ giáp đất ông Phụ đến hết đất anh Dũng</t>
    </r>
  </si>
  <si>
    <r>
      <rPr>
        <b/>
        <i/>
        <sz val="11"/>
        <rFont val="Times New Roman"/>
        <family val="1"/>
      </rPr>
      <t>Bổ sung:</t>
    </r>
    <r>
      <rPr>
        <sz val="11"/>
        <rFont val="Times New Roman"/>
        <family val="1"/>
      </rPr>
      <t xml:space="preserve"> Đường từ giáp đất ông Anh đến hết đất chị Hường Tăng</t>
    </r>
  </si>
  <si>
    <r>
      <rPr>
        <b/>
        <i/>
        <sz val="11"/>
        <rFont val="Times New Roman"/>
        <family val="1"/>
      </rPr>
      <t>Bổ sung:</t>
    </r>
    <r>
      <rPr>
        <sz val="11"/>
        <rFont val="Times New Roman"/>
        <family val="1"/>
      </rPr>
      <t xml:space="preserve"> Đường từ giáp đất ông Được đến hết đất bà Tuyết</t>
    </r>
  </si>
  <si>
    <r>
      <rPr>
        <b/>
        <i/>
        <sz val="11"/>
        <rFont val="Times New Roman"/>
        <family val="1"/>
      </rPr>
      <t>Bổ sung</t>
    </r>
    <r>
      <rPr>
        <sz val="11"/>
        <rFont val="Times New Roman"/>
        <family val="1"/>
      </rPr>
      <t>: Đường từ giáp đất ông Chắt đến hết đất bà Tuyết</t>
    </r>
  </si>
  <si>
    <r>
      <rPr>
        <b/>
        <i/>
        <sz val="11"/>
        <rFont val="Times New Roman"/>
        <family val="1"/>
      </rPr>
      <t>Bổ sung:</t>
    </r>
    <r>
      <rPr>
        <sz val="11"/>
        <rFont val="Times New Roman"/>
        <family val="1"/>
      </rPr>
      <t xml:space="preserve"> Đường từ giáp đất ông Sĩ đến hết đất ông Quyết</t>
    </r>
  </si>
  <si>
    <r>
      <rPr>
        <b/>
        <i/>
        <sz val="11"/>
        <rFont val="Times New Roman"/>
        <family val="1"/>
      </rPr>
      <t>Bổ sung:</t>
    </r>
    <r>
      <rPr>
        <sz val="11"/>
        <rFont val="Times New Roman"/>
        <family val="1"/>
      </rPr>
      <t xml:space="preserve"> Đường từ giáp đất ông Huê đến hết đất ông Lai</t>
    </r>
  </si>
  <si>
    <r>
      <rPr>
        <b/>
        <i/>
        <sz val="11"/>
        <rFont val="Times New Roman"/>
        <family val="1"/>
      </rPr>
      <t>Bổ sung:</t>
    </r>
    <r>
      <rPr>
        <sz val="11"/>
        <rFont val="Times New Roman"/>
        <family val="1"/>
      </rPr>
      <t xml:space="preserve"> Đường từ giáp đất ông Châu đến hết đất ông Chính</t>
    </r>
  </si>
  <si>
    <r>
      <rPr>
        <b/>
        <i/>
        <sz val="11"/>
        <rFont val="Times New Roman"/>
        <family val="1"/>
      </rPr>
      <t>Bổ sung</t>
    </r>
    <r>
      <rPr>
        <sz val="11"/>
        <rFont val="Times New Roman"/>
        <family val="1"/>
      </rPr>
      <t>: Đường từ giáp đất bà Phú đến hết đất bà Thảo</t>
    </r>
  </si>
  <si>
    <r>
      <rPr>
        <b/>
        <i/>
        <sz val="11"/>
        <rFont val="Times New Roman"/>
        <family val="1"/>
      </rPr>
      <t>Bổ sung:</t>
    </r>
    <r>
      <rPr>
        <sz val="11"/>
        <rFont val="Times New Roman"/>
        <family val="1"/>
      </rPr>
      <t xml:space="preserve"> Đường từ giáp đất thầy Bưởi đến hết đất chị Tương</t>
    </r>
  </si>
  <si>
    <r>
      <rPr>
        <b/>
        <i/>
        <sz val="11"/>
        <rFont val="Times New Roman"/>
        <family val="1"/>
      </rPr>
      <t>Bổ sung:</t>
    </r>
    <r>
      <rPr>
        <sz val="11"/>
        <rFont val="Times New Roman"/>
        <family val="1"/>
      </rPr>
      <t xml:space="preserve"> Đường từ giáp đất anh Hiếu Thắng đến hết đất anh Trung Hóa</t>
    </r>
  </si>
  <si>
    <r>
      <rPr>
        <b/>
        <i/>
        <sz val="11"/>
        <rFont val="Times New Roman"/>
        <family val="1"/>
      </rPr>
      <t>Bổ sung:</t>
    </r>
    <r>
      <rPr>
        <sz val="11"/>
        <rFont val="Times New Roman"/>
        <family val="1"/>
      </rPr>
      <t xml:space="preserve"> Đường từ giáp đất ông Chắt đến hết đất ông Lợi</t>
    </r>
  </si>
  <si>
    <r>
      <rPr>
        <b/>
        <i/>
        <sz val="11"/>
        <rFont val="Times New Roman"/>
        <family val="1"/>
      </rPr>
      <t xml:space="preserve">Bổ sung: </t>
    </r>
    <r>
      <rPr>
        <sz val="11"/>
        <rFont val="Times New Roman"/>
        <family val="1"/>
      </rPr>
      <t>Đường từ giáp đất chị Thuận đến hết đất anh Hồng Hộ</t>
    </r>
  </si>
  <si>
    <r>
      <rPr>
        <b/>
        <i/>
        <sz val="11"/>
        <rFont val="Times New Roman"/>
        <family val="1"/>
      </rPr>
      <t>Bổ sung:</t>
    </r>
    <r>
      <rPr>
        <sz val="11"/>
        <rFont val="Times New Roman"/>
        <family val="1"/>
      </rPr>
      <t xml:space="preserve"> Đường từ giáp đất ông Xam đến hết đất bà Thêm</t>
    </r>
  </si>
  <si>
    <r>
      <t xml:space="preserve">Đường trục chính thôn: Từ giáp đất anh Tuất Lam đến hết đất anh Hợi Lam </t>
    </r>
    <r>
      <rPr>
        <b/>
        <i/>
        <sz val="11"/>
        <rFont val="Times New Roman"/>
        <family val="1"/>
      </rPr>
      <t>Điều chỉnh thành</t>
    </r>
    <r>
      <rPr>
        <sz val="11"/>
        <rFont val="Times New Roman"/>
        <family val="1"/>
      </rPr>
      <t>:</t>
    </r>
  </si>
  <si>
    <r>
      <t xml:space="preserve">Đường từ giáp đất anh Tài Tình đến hết đất anh Trung Huệ; </t>
    </r>
    <r>
      <rPr>
        <b/>
        <i/>
        <sz val="11"/>
        <rFont val="Times New Roman"/>
        <family val="1"/>
      </rPr>
      <t>Điều chỉnh thành:</t>
    </r>
  </si>
  <si>
    <r>
      <rPr>
        <b/>
        <i/>
        <sz val="11"/>
        <rFont val="Times New Roman"/>
        <family val="1"/>
      </rPr>
      <t xml:space="preserve">Bổ sung: </t>
    </r>
    <r>
      <rPr>
        <sz val="11"/>
        <rFont val="Times New Roman"/>
        <family val="1"/>
      </rPr>
      <t>Đường từ giáp đất chị Trâm đến hết đất chị Bình</t>
    </r>
  </si>
  <si>
    <r>
      <rPr>
        <b/>
        <i/>
        <sz val="11"/>
        <rFont val="Times New Roman"/>
        <family val="1"/>
      </rPr>
      <t>Bổ sung</t>
    </r>
    <r>
      <rPr>
        <sz val="11"/>
        <rFont val="Times New Roman"/>
        <family val="1"/>
      </rPr>
      <t>: Đường từ giáp đất anh Thơ đến hết đất anh Mậu Cháu</t>
    </r>
  </si>
  <si>
    <r>
      <rPr>
        <b/>
        <i/>
        <sz val="11"/>
        <rFont val="Times New Roman"/>
        <family val="1"/>
      </rPr>
      <t>Bổ sung</t>
    </r>
    <r>
      <rPr>
        <sz val="11"/>
        <rFont val="Times New Roman"/>
        <family val="1"/>
      </rPr>
      <t>: Đường từ đất UBND xã đến hết đất chị Nguyệt Bảo</t>
    </r>
  </si>
  <si>
    <r>
      <rPr>
        <b/>
        <i/>
        <sz val="11"/>
        <rFont val="Times New Roman"/>
        <family val="1"/>
      </rPr>
      <t>Bổ sung:</t>
    </r>
    <r>
      <rPr>
        <sz val="11"/>
        <rFont val="Times New Roman"/>
        <family val="1"/>
      </rPr>
      <t xml:space="preserve"> Đường từ giáp đất anh Nghệ Khế đến đường tránh 1B</t>
    </r>
  </si>
  <si>
    <r>
      <rPr>
        <b/>
        <i/>
        <sz val="11"/>
        <rFont val="Times New Roman"/>
        <family val="1"/>
      </rPr>
      <t>Bổ sung</t>
    </r>
    <r>
      <rPr>
        <sz val="11"/>
        <rFont val="Times New Roman"/>
        <family val="1"/>
      </rPr>
      <t>: Đường từ giáp đất anh Trung Túy đến hết đất anh Chiến Thanh</t>
    </r>
  </si>
  <si>
    <r>
      <rPr>
        <b/>
        <i/>
        <sz val="11"/>
        <rFont val="Times New Roman"/>
        <family val="1"/>
      </rPr>
      <t xml:space="preserve">Bổ sung: </t>
    </r>
    <r>
      <rPr>
        <sz val="11"/>
        <rFont val="Times New Roman"/>
        <family val="1"/>
      </rPr>
      <t>Đường từ giáp đất ông Chân đến hết đất bà Hưng</t>
    </r>
  </si>
  <si>
    <r>
      <rPr>
        <b/>
        <i/>
        <sz val="11"/>
        <rFont val="Times New Roman"/>
        <family val="1"/>
      </rPr>
      <t>Bổ sung:</t>
    </r>
    <r>
      <rPr>
        <sz val="11"/>
        <rFont val="Times New Roman"/>
        <family val="1"/>
      </rPr>
      <t xml:space="preserve"> Đường từ giáp đất ông Cận đến hết đất bà Tỷ Đới</t>
    </r>
  </si>
  <si>
    <r>
      <rPr>
        <b/>
        <i/>
        <sz val="11"/>
        <rFont val="Times New Roman"/>
        <family val="1"/>
      </rPr>
      <t>Bổ sung:</t>
    </r>
    <r>
      <rPr>
        <sz val="11"/>
        <rFont val="Times New Roman"/>
        <family val="1"/>
      </rPr>
      <t xml:space="preserve"> Đường từ giáp đất anh Thơ Tuân đến hết đất bà Lâm</t>
    </r>
  </si>
  <si>
    <r>
      <rPr>
        <b/>
        <i/>
        <sz val="11"/>
        <rFont val="Times New Roman"/>
        <family val="1"/>
      </rPr>
      <t>Bổ sung:</t>
    </r>
    <r>
      <rPr>
        <sz val="11"/>
        <rFont val="Times New Roman"/>
        <family val="1"/>
      </rPr>
      <t xml:space="preserve"> Đường từ giáp đất anh Quang Chấu đến hết đất ông Hiền</t>
    </r>
  </si>
  <si>
    <r>
      <rPr>
        <b/>
        <i/>
        <sz val="11"/>
        <rFont val="Times New Roman"/>
        <family val="1"/>
      </rPr>
      <t>Bổ sung:</t>
    </r>
    <r>
      <rPr>
        <sz val="11"/>
        <rFont val="Times New Roman"/>
        <family val="1"/>
      </rPr>
      <t xml:space="preserve"> Đường từ giáp đất anh Phong Lý đến hết đất anh Ánh Tuân</t>
    </r>
  </si>
  <si>
    <r>
      <rPr>
        <b/>
        <i/>
        <sz val="11"/>
        <rFont val="Times New Roman"/>
        <family val="1"/>
      </rPr>
      <t>Bổ sung:</t>
    </r>
    <r>
      <rPr>
        <sz val="11"/>
        <rFont val="Times New Roman"/>
        <family val="1"/>
      </rPr>
      <t xml:space="preserve"> Đường từ giáp ông Lượng đến hết đất anh Lợi Cần</t>
    </r>
  </si>
  <si>
    <r>
      <rPr>
        <b/>
        <i/>
        <sz val="11"/>
        <rFont val="Times New Roman"/>
        <family val="1"/>
      </rPr>
      <t xml:space="preserve">Bổ sung: </t>
    </r>
    <r>
      <rPr>
        <sz val="11"/>
        <rFont val="Times New Roman"/>
        <family val="1"/>
      </rPr>
      <t>Đường từ giáp đất anh Ánh Tuân đến hết đất ông Tài</t>
    </r>
  </si>
  <si>
    <r>
      <rPr>
        <b/>
        <i/>
        <sz val="11"/>
        <rFont val="Times New Roman"/>
        <family val="1"/>
      </rPr>
      <t>Bổ sung:</t>
    </r>
    <r>
      <rPr>
        <sz val="11"/>
        <rFont val="Times New Roman"/>
        <family val="1"/>
      </rPr>
      <t xml:space="preserve"> Đường từ giáp đất ông Trung đến hết đất ông Huần</t>
    </r>
  </si>
  <si>
    <r>
      <rPr>
        <b/>
        <i/>
        <sz val="11"/>
        <rFont val="Times New Roman"/>
        <family val="1"/>
      </rPr>
      <t>Bổ sung:</t>
    </r>
    <r>
      <rPr>
        <sz val="11"/>
        <rFont val="Times New Roman"/>
        <family val="1"/>
      </rPr>
      <t xml:space="preserve"> Đường từ giáp đất bà An đến hết đất bà Chắt</t>
    </r>
  </si>
  <si>
    <r>
      <rPr>
        <b/>
        <i/>
        <sz val="11"/>
        <rFont val="Times New Roman"/>
        <family val="1"/>
      </rPr>
      <t>Bổ sung</t>
    </r>
    <r>
      <rPr>
        <sz val="11"/>
        <rFont val="Times New Roman"/>
        <family val="1"/>
      </rPr>
      <t>: Đường từ giáp đất bà Sĩ đến hết đất anh Nhân Nghĩa</t>
    </r>
  </si>
  <si>
    <r>
      <rPr>
        <b/>
        <i/>
        <sz val="11"/>
        <rFont val="Times New Roman"/>
        <family val="1"/>
      </rPr>
      <t>Bổ sung:</t>
    </r>
    <r>
      <rPr>
        <sz val="11"/>
        <rFont val="Times New Roman"/>
        <family val="1"/>
      </rPr>
      <t xml:space="preserve"> Các tuyến đường trong khu tái định cư Vùng Cha Moi</t>
    </r>
  </si>
  <si>
    <r>
      <rPr>
        <b/>
        <i/>
        <sz val="11"/>
        <rFont val="Times New Roman"/>
        <family val="1"/>
      </rPr>
      <t>Bổ sung:</t>
    </r>
    <r>
      <rPr>
        <b/>
        <sz val="11"/>
        <rFont val="Times New Roman"/>
        <family val="1"/>
      </rPr>
      <t xml:space="preserve"> Đường liên xã Thị trấn - Cẩm Quan lên Trường Tiểu học Cẩm Quan 1</t>
    </r>
  </si>
  <si>
    <r>
      <t xml:space="preserve">Từ Quốc lộ 1A đến Trọt Lưới Gà; </t>
    </r>
    <r>
      <rPr>
        <b/>
        <i/>
        <sz val="11"/>
        <rFont val="Times New Roman"/>
        <family val="1"/>
      </rPr>
      <t>Điều chỉnh thành:</t>
    </r>
  </si>
  <si>
    <r>
      <t xml:space="preserve">Từ trọt lưới già đến ngã tư đường Hưng Hà Lộc; </t>
    </r>
    <r>
      <rPr>
        <b/>
        <i/>
        <sz val="11"/>
        <rFont val="Times New Roman"/>
        <family val="1"/>
      </rPr>
      <t>Điều chỉnh thành:</t>
    </r>
  </si>
  <si>
    <r>
      <t>Từ ngã tư đường  Hưng Hà Lộc đến hội trường thôn 14;</t>
    </r>
    <r>
      <rPr>
        <b/>
        <i/>
        <sz val="11"/>
        <rFont val="Times New Roman"/>
        <family val="1"/>
      </rPr>
      <t xml:space="preserve"> Điều chỉnh thành:</t>
    </r>
  </si>
  <si>
    <r>
      <rPr>
        <b/>
        <i/>
        <sz val="11"/>
        <rFont val="Times New Roman"/>
        <family val="1"/>
      </rPr>
      <t>Bổ sung:</t>
    </r>
    <r>
      <rPr>
        <sz val="11"/>
        <rFont val="Times New Roman"/>
        <family val="1"/>
      </rPr>
      <t xml:space="preserve"> Đường liên thôn Yên Trung-Trường Xuân</t>
    </r>
  </si>
  <si>
    <r>
      <t xml:space="preserve">Tiếp đó đến hết đất bãi gỗ thôn Song Con; </t>
    </r>
    <r>
      <rPr>
        <b/>
        <i/>
        <sz val="11"/>
        <rFont val="Times New Roman"/>
        <family val="1"/>
      </rPr>
      <t>Điều chỉnh thành:</t>
    </r>
    <r>
      <rPr>
        <sz val="11"/>
        <rFont val="Times New Roman"/>
        <family val="1"/>
      </rPr>
      <t xml:space="preserve">  </t>
    </r>
  </si>
  <si>
    <r>
      <t xml:space="preserve">Bãi gỗ thôn Sông Con đến ranh gới xã Sơn Lĩnh; </t>
    </r>
    <r>
      <rPr>
        <b/>
        <i/>
        <sz val="11"/>
        <rFont val="Times New Roman"/>
        <family val="1"/>
      </rPr>
      <t>Điều chỉnh thành:</t>
    </r>
  </si>
  <si>
    <r>
      <t>Bỏ:</t>
    </r>
    <r>
      <rPr>
        <sz val="11"/>
        <rFont val="Times New Roman"/>
        <family val="1"/>
      </rPr>
      <t xml:space="preserve"> Đường Cộc Tre ra trại Hươu Sơn Quang</t>
    </r>
  </si>
  <si>
    <r>
      <t xml:space="preserve">Đoạn đường Giang Lâm đến ngã ba Cây Tròi đến đập Cao Thắng đến giáp đất Sơn Trung; </t>
    </r>
    <r>
      <rPr>
        <b/>
        <i/>
        <sz val="11"/>
        <rFont val="Times New Roman"/>
        <family val="1"/>
      </rPr>
      <t>Điều chỉnh thành:</t>
    </r>
  </si>
  <si>
    <r>
      <t>Bổ sung:</t>
    </r>
    <r>
      <rPr>
        <i/>
        <sz val="11"/>
        <rFont val="Times New Roman"/>
        <family val="1"/>
      </rPr>
      <t xml:space="preserve"> </t>
    </r>
    <r>
      <rPr>
        <sz val="11"/>
        <rFont val="Times New Roman"/>
        <family val="1"/>
      </rPr>
      <t>Đường xung quanh trường Mầm Non Sơn Kim (Cụm Trưng)</t>
    </r>
  </si>
  <si>
    <r>
      <t>Đường trục chính xóm Trung Lưu;</t>
    </r>
    <r>
      <rPr>
        <i/>
        <sz val="11"/>
        <rFont val="Times New Roman"/>
        <family val="1"/>
      </rPr>
      <t xml:space="preserve"> </t>
    </r>
    <r>
      <rPr>
        <b/>
        <i/>
        <sz val="11"/>
        <rFont val="Times New Roman"/>
        <family val="1"/>
      </rPr>
      <t>Điều chỉnh thành:</t>
    </r>
  </si>
  <si>
    <r>
      <t>Bổ sung:</t>
    </r>
    <r>
      <rPr>
        <b/>
        <sz val="11"/>
        <rFont val="Times New Roman"/>
        <family val="1"/>
      </rPr>
      <t xml:space="preserve"> </t>
    </r>
    <r>
      <rPr>
        <sz val="11"/>
        <rFont val="Times New Roman"/>
        <family val="1"/>
      </rPr>
      <t>Tuyến đường cứu hộ cứu nạn từ đất xóm Trung Lưu đến giáp thị trấn Tây Sơn</t>
    </r>
  </si>
  <si>
    <r>
      <rPr>
        <b/>
        <i/>
        <sz val="11"/>
        <rFont val="Times New Roman"/>
        <family val="1"/>
      </rPr>
      <t xml:space="preserve">Bổ sung: </t>
    </r>
    <r>
      <rPr>
        <sz val="11"/>
        <rFont val="Times New Roman"/>
        <family val="1"/>
      </rPr>
      <t>Các lô đất dãy 2-3 bám đường QL 8A vùng Tam Tang</t>
    </r>
  </si>
  <si>
    <r>
      <rPr>
        <b/>
        <i/>
        <sz val="11"/>
        <rFont val="Times New Roman"/>
        <family val="1"/>
      </rPr>
      <t xml:space="preserve">Bổ sung: </t>
    </r>
    <r>
      <rPr>
        <sz val="11"/>
        <rFont val="Times New Roman"/>
        <family val="1"/>
      </rPr>
      <t>Các lô đất dãy 4-5 bám đường QL 8A vùng Tam Tang</t>
    </r>
  </si>
  <si>
    <r>
      <rPr>
        <b/>
        <i/>
        <sz val="11"/>
        <rFont val="Times New Roman"/>
        <family val="1"/>
      </rPr>
      <t>Bổ sung:</t>
    </r>
    <r>
      <rPr>
        <sz val="11"/>
        <rFont val="Times New Roman"/>
        <family val="1"/>
      </rPr>
      <t xml:space="preserve"> Các thửa đất dãy 2,3 vùng quy hoạch Đồng Rậm</t>
    </r>
  </si>
  <si>
    <r>
      <t xml:space="preserve">Từ ngõ anh Ngự đến ngõ anh Hợp đến ngõ ông Hợi; </t>
    </r>
    <r>
      <rPr>
        <b/>
        <i/>
        <sz val="11"/>
        <rFont val="Times New Roman"/>
        <family val="1"/>
      </rPr>
      <t>Điều chỉnh thành:</t>
    </r>
  </si>
  <si>
    <r>
      <t xml:space="preserve">Từ ngõ ông Cần Nga đến ngõ ông Bình Quảng; </t>
    </r>
    <r>
      <rPr>
        <b/>
        <i/>
        <sz val="11"/>
        <rFont val="Times New Roman"/>
        <family val="1"/>
      </rPr>
      <t>Điều chỉnh thành:</t>
    </r>
  </si>
  <si>
    <r>
      <t xml:space="preserve">Từ ngõ ông Minh đến ngõ anh Hải Hà; </t>
    </r>
    <r>
      <rPr>
        <b/>
        <i/>
        <sz val="11"/>
        <rFont val="Times New Roman"/>
        <family val="1"/>
      </rPr>
      <t>Điều chỉnh thành:</t>
    </r>
  </si>
  <si>
    <r>
      <rPr>
        <b/>
        <i/>
        <sz val="11"/>
        <rFont val="Times New Roman"/>
        <family val="1"/>
      </rPr>
      <t>Bổ sung:</t>
    </r>
    <r>
      <rPr>
        <sz val="11"/>
        <rFont val="Times New Roman"/>
        <family val="1"/>
      </rPr>
      <t xml:space="preserve"> Từ đất anh Học đến hết đất anh Anh</t>
    </r>
  </si>
  <si>
    <r>
      <t xml:space="preserve">Từ ngõ anh Đức Cầu đến ngõ anh Tường; </t>
    </r>
    <r>
      <rPr>
        <b/>
        <i/>
        <sz val="11"/>
        <rFont val="Times New Roman"/>
        <family val="1"/>
      </rPr>
      <t>Điều chỉnh thành:</t>
    </r>
  </si>
  <si>
    <r>
      <t xml:space="preserve">Từ ngõ anh Độ đến ngõ anh Hợp; </t>
    </r>
    <r>
      <rPr>
        <b/>
        <i/>
        <sz val="11"/>
        <rFont val="Times New Roman"/>
        <family val="1"/>
      </rPr>
      <t>Điều chỉnh thành:</t>
    </r>
  </si>
  <si>
    <r>
      <t xml:space="preserve">Từ cầu xóm 6 đến giáp địa giới hành chính xã Thái Yên; </t>
    </r>
    <r>
      <rPr>
        <b/>
        <i/>
        <sz val="11"/>
        <rFont val="Times New Roman"/>
        <family val="1"/>
      </rPr>
      <t>Điều chỉnh thành:</t>
    </r>
  </si>
  <si>
    <r>
      <t xml:space="preserve">Từ ngõ anh Phùng đến ngõ anh Lệ; </t>
    </r>
    <r>
      <rPr>
        <b/>
        <i/>
        <sz val="11"/>
        <rFont val="Times New Roman"/>
        <family val="1"/>
      </rPr>
      <t>Điều chỉnh thành:</t>
    </r>
  </si>
  <si>
    <r>
      <rPr>
        <b/>
        <i/>
        <sz val="11"/>
        <rFont val="Times New Roman"/>
        <family val="1"/>
      </rPr>
      <t>Bổ sung:</t>
    </r>
    <r>
      <rPr>
        <i/>
        <sz val="11"/>
        <rFont val="Times New Roman"/>
        <family val="1"/>
      </rPr>
      <t xml:space="preserve"> </t>
    </r>
    <r>
      <rPr>
        <sz val="11"/>
        <rFont val="Times New Roman"/>
        <family val="1"/>
      </rPr>
      <t>Từ đất anh Anh đến hết đất anh Liêm</t>
    </r>
  </si>
  <si>
    <r>
      <t xml:space="preserve">Từ ngõ anh Thiện đến anh Phê; </t>
    </r>
    <r>
      <rPr>
        <b/>
        <i/>
        <sz val="11"/>
        <rFont val="Times New Roman"/>
        <family val="1"/>
      </rPr>
      <t>Điều chỉnh thàn:</t>
    </r>
  </si>
  <si>
    <r>
      <rPr>
        <b/>
        <i/>
        <sz val="11"/>
        <rFont val="Times New Roman"/>
        <family val="1"/>
      </rPr>
      <t xml:space="preserve">Bỏ: </t>
    </r>
    <r>
      <rPr>
        <sz val="11"/>
        <rFont val="Times New Roman"/>
        <family val="1"/>
      </rPr>
      <t xml:space="preserve">Từ ngõ anh Hoài đến ngõ anh Tuyển </t>
    </r>
  </si>
  <si>
    <r>
      <t xml:space="preserve"> Từ ngõ ông Thiều đến ngõ anh Thương; </t>
    </r>
    <r>
      <rPr>
        <b/>
        <i/>
        <sz val="11"/>
        <rFont val="Times New Roman"/>
        <family val="1"/>
      </rPr>
      <t>Điều chỉnh thành:</t>
    </r>
  </si>
  <si>
    <r>
      <rPr>
        <b/>
        <i/>
        <sz val="11"/>
        <rFont val="Times New Roman"/>
        <family val="1"/>
      </rPr>
      <t>Bổ sung:</t>
    </r>
    <r>
      <rPr>
        <b/>
        <sz val="11"/>
        <rFont val="Times New Roman"/>
        <family val="1"/>
      </rPr>
      <t xml:space="preserve"> </t>
    </r>
    <r>
      <rPr>
        <sz val="11"/>
        <rFont val="Times New Roman"/>
        <family val="1"/>
      </rPr>
      <t>Từ đất anh Lưu đến hết đất chị Thủy</t>
    </r>
  </si>
  <si>
    <r>
      <t xml:space="preserve">Từ ngõ bà Cầm đến ngõ anh Thông; </t>
    </r>
    <r>
      <rPr>
        <b/>
        <i/>
        <sz val="11"/>
        <rFont val="Times New Roman"/>
        <family val="1"/>
      </rPr>
      <t>Điều chỉnh thành:</t>
    </r>
  </si>
  <si>
    <r>
      <t xml:space="preserve">Từ ngõ ông Hùng đến ngõ chị Nhung; </t>
    </r>
    <r>
      <rPr>
        <b/>
        <i/>
        <sz val="11"/>
        <rFont val="Times New Roman"/>
        <family val="1"/>
      </rPr>
      <t>Điều chỉnh thành:</t>
    </r>
  </si>
  <si>
    <r>
      <rPr>
        <b/>
        <i/>
        <sz val="11"/>
        <rFont val="Times New Roman"/>
        <family val="1"/>
      </rPr>
      <t xml:space="preserve">Bỏ: </t>
    </r>
    <r>
      <rPr>
        <sz val="11"/>
        <rFont val="Times New Roman"/>
        <family val="1"/>
      </rPr>
      <t>Từ Hội quán đến ngõ ông Ánh</t>
    </r>
  </si>
  <si>
    <r>
      <t xml:space="preserve">Từ ngõ anh Phẩm đến ngõ Lan Khang; </t>
    </r>
    <r>
      <rPr>
        <b/>
        <i/>
        <sz val="11"/>
        <rFont val="Times New Roman"/>
        <family val="1"/>
      </rPr>
      <t>Điều chỉnh thành:</t>
    </r>
  </si>
  <si>
    <r>
      <rPr>
        <b/>
        <i/>
        <sz val="11"/>
        <rFont val="Times New Roman"/>
        <family val="1"/>
      </rPr>
      <t>Bổ sung:</t>
    </r>
    <r>
      <rPr>
        <b/>
        <sz val="11"/>
        <rFont val="Times New Roman"/>
        <family val="1"/>
      </rPr>
      <t xml:space="preserve"> </t>
    </r>
    <r>
      <rPr>
        <sz val="11"/>
        <rFont val="Times New Roman"/>
        <family val="1"/>
      </rPr>
      <t>Từ đất anh Phúc đến hết đất anh Cường</t>
    </r>
  </si>
  <si>
    <r>
      <t xml:space="preserve">Bổ sung: </t>
    </r>
    <r>
      <rPr>
        <sz val="11"/>
        <rFont val="Times New Roman"/>
        <family val="1"/>
      </rPr>
      <t>Các vị trí còn lại của xã</t>
    </r>
  </si>
  <si>
    <r>
      <rPr>
        <b/>
        <sz val="11"/>
        <rFont val="Times New Roman"/>
        <family val="1"/>
      </rPr>
      <t>T</t>
    </r>
    <r>
      <rPr>
        <sz val="11"/>
        <rFont val="Times New Roman"/>
        <family val="1"/>
      </rPr>
      <t xml:space="preserve">ừ giáp đất Quế Linh đi vào đất anh Báu vòng lên đến hết ông Phúc thôn Đại Tiến (thôn 9 cũ); </t>
    </r>
    <r>
      <rPr>
        <b/>
        <i/>
        <sz val="11"/>
        <rFont val="Times New Roman"/>
        <family val="1"/>
      </rPr>
      <t>Điều chỉnh thành:</t>
    </r>
  </si>
  <si>
    <r>
      <rPr>
        <b/>
        <i/>
        <sz val="11"/>
        <rFont val="Times New Roman"/>
        <family val="1"/>
      </rPr>
      <t>Bổ sung:</t>
    </r>
    <r>
      <rPr>
        <sz val="11"/>
        <rFont val="Times New Roman"/>
        <family val="1"/>
      </rPr>
      <t xml:space="preserve"> Từ giáp đất anh Trung đến hết đất anh Hòa (thôn Trung Nam)</t>
    </r>
  </si>
  <si>
    <r>
      <rPr>
        <b/>
        <i/>
        <sz val="11"/>
        <rFont val="Times New Roman"/>
        <family val="1"/>
      </rPr>
      <t xml:space="preserve">Bổ sung: </t>
    </r>
    <r>
      <rPr>
        <sz val="11"/>
        <rFont val="Times New Roman"/>
        <family val="1"/>
      </rPr>
      <t>Giáp đường trục xã từ đất anh Hội đến hết đất bà Thảo (thôn Trung Nam)</t>
    </r>
  </si>
  <si>
    <r>
      <rPr>
        <sz val="11"/>
        <rFont val="Times New Roman"/>
        <family val="1"/>
      </rPr>
      <t xml:space="preserve"> Từ giáp đất anh Nguyễn Lượng đến đất Nguyễn Ngụ đến hết đất anh Chung thôn Ngoại Xuân (thôn 1 cũ); </t>
    </r>
    <r>
      <rPr>
        <b/>
        <i/>
        <sz val="11"/>
        <rFont val="Times New Roman"/>
        <family val="1"/>
      </rPr>
      <t>Điều chỉnh thành:</t>
    </r>
  </si>
  <si>
    <r>
      <t xml:space="preserve">Từ giáp đất anh Nguyễn Vinh đến hết đất anh Phạm Thiều thôn Nội Trung (thôn 3 cũ); </t>
    </r>
    <r>
      <rPr>
        <b/>
        <i/>
        <sz val="11"/>
        <rFont val="Times New Roman"/>
        <family val="1"/>
      </rPr>
      <t>Điều chỉnh thành:</t>
    </r>
  </si>
  <si>
    <r>
      <t xml:space="preserve"> </t>
    </r>
    <r>
      <rPr>
        <sz val="11"/>
        <rFont val="Times New Roman"/>
        <family val="1"/>
      </rPr>
      <t>Từ giáp đất anh Vinh Thêm đến đất anh Phạm Thiều ra hết đất anh Thực thôn Nội Trung</t>
    </r>
  </si>
  <si>
    <r>
      <t xml:space="preserve">Từ giáp đất bà Nhượng đến đất Nguyễn Vinh  Thọ lên đến hết đất anh Ước thôn Nội Trung (thôn 4cũ); </t>
    </r>
    <r>
      <rPr>
        <b/>
        <i/>
        <sz val="11"/>
        <rFont val="Times New Roman"/>
        <family val="1"/>
      </rPr>
      <t>Điều chỉnh thành:</t>
    </r>
  </si>
  <si>
    <r>
      <rPr>
        <b/>
        <i/>
        <sz val="11"/>
        <rFont val="Times New Roman"/>
        <family val="1"/>
      </rPr>
      <t>Bổ sung:</t>
    </r>
    <r>
      <rPr>
        <b/>
        <sz val="11"/>
        <rFont val="Times New Roman"/>
        <family val="1"/>
      </rPr>
      <t xml:space="preserve"> </t>
    </r>
    <r>
      <rPr>
        <sz val="11"/>
        <rFont val="Times New Roman"/>
        <family val="1"/>
      </rPr>
      <t>Từ giáp đất anh Tình đến hết đất NVH thôn Nội Trung (cũ)</t>
    </r>
  </si>
  <si>
    <r>
      <rPr>
        <b/>
        <i/>
        <sz val="11"/>
        <rFont val="Times New Roman"/>
        <family val="1"/>
      </rPr>
      <t xml:space="preserve">Bổ sung: </t>
    </r>
    <r>
      <rPr>
        <sz val="11"/>
        <rFont val="Times New Roman"/>
        <family val="1"/>
      </rPr>
      <t>Từ đường trục xã (anh Hải) đến đất ông Phú ra NVH thôn Đông Dũng đến hết đất chị Sen</t>
    </r>
  </si>
  <si>
    <r>
      <rPr>
        <b/>
        <i/>
        <sz val="11"/>
        <rFont val="Times New Roman"/>
        <family val="1"/>
      </rPr>
      <t>Bổ sung:</t>
    </r>
    <r>
      <rPr>
        <b/>
        <sz val="11"/>
        <rFont val="Times New Roman"/>
        <family val="1"/>
      </rPr>
      <t xml:space="preserve"> </t>
    </r>
    <r>
      <rPr>
        <sz val="11"/>
        <rFont val="Times New Roman"/>
        <family val="1"/>
      </rPr>
      <t>Từ đất Minh Thùy ra đường trục xã đến hết đất Phan Thiên (thôn Đông Dũng)</t>
    </r>
  </si>
  <si>
    <r>
      <rPr>
        <b/>
        <i/>
        <sz val="11"/>
        <rFont val="Times New Roman"/>
        <family val="1"/>
      </rPr>
      <t>Bỏ:</t>
    </r>
    <r>
      <rPr>
        <sz val="11"/>
        <rFont val="Times New Roman"/>
        <family val="1"/>
      </rPr>
      <t xml:space="preserve"> Từ quán chị Vân đến đất chị Thu vòng lên hết đất anh Lam thôn Đông Dũng</t>
    </r>
  </si>
  <si>
    <r>
      <rPr>
        <b/>
        <i/>
        <sz val="11"/>
        <rFont val="Times New Roman"/>
        <family val="1"/>
      </rPr>
      <t>Bỏ:</t>
    </r>
    <r>
      <rPr>
        <i/>
        <sz val="11"/>
        <rFont val="Times New Roman"/>
        <family val="1"/>
      </rPr>
      <t xml:space="preserve"> </t>
    </r>
    <r>
      <rPr>
        <sz val="11"/>
        <rFont val="Times New Roman"/>
        <family val="1"/>
      </rPr>
      <t>Từ giáp đất bà Đồng đến hết đất anh Kiều thôn Đại Tiến</t>
    </r>
  </si>
  <si>
    <r>
      <rPr>
        <b/>
        <i/>
        <sz val="11"/>
        <rFont val="Times New Roman"/>
        <family val="1"/>
      </rPr>
      <t>Bỏ:</t>
    </r>
    <r>
      <rPr>
        <sz val="11"/>
        <rFont val="Times New Roman"/>
        <family val="1"/>
      </rPr>
      <t xml:space="preserve"> Từ giáp đất ông Bội đến hết đất nhà bà Bình Thanh thôn Đại Tiến</t>
    </r>
  </si>
  <si>
    <r>
      <rPr>
        <b/>
        <i/>
        <sz val="11"/>
        <rFont val="Times New Roman"/>
        <family val="1"/>
      </rPr>
      <t xml:space="preserve">Bỏ: </t>
    </r>
    <r>
      <rPr>
        <sz val="11"/>
        <rFont val="Times New Roman"/>
        <family val="1"/>
      </rPr>
      <t>Từ Cầu sắt đến nhà hết đất bà Thanh Ngụ thôn Đại Tiến</t>
    </r>
  </si>
  <si>
    <r>
      <t xml:space="preserve">Đoạn tiếp giáp từ địa giới xã Đức Lạc đến điểm giáp khu dân cư thôn Vịnh Thuận xã Đức Đồng; </t>
    </r>
    <r>
      <rPr>
        <b/>
        <i/>
        <sz val="11"/>
        <rFont val="Times New Roman"/>
        <family val="1"/>
      </rPr>
      <t>Điều chỉnh thành:</t>
    </r>
  </si>
  <si>
    <r>
      <t xml:space="preserve">Tiếp đó đến ngã tư đường tàu thôn Phúc Tiến; </t>
    </r>
    <r>
      <rPr>
        <b/>
        <i/>
        <sz val="11"/>
        <rFont val="Times New Roman"/>
        <family val="1"/>
      </rPr>
      <t>Điều chỉnh thành:</t>
    </r>
  </si>
  <si>
    <r>
      <t xml:space="preserve">Từ Tỉnh lộ 5 đến Hậu Đình thôn Hợp Tiến; </t>
    </r>
    <r>
      <rPr>
        <b/>
        <i/>
        <sz val="11"/>
        <rFont val="Times New Roman"/>
        <family val="1"/>
      </rPr>
      <t>Điều chỉnh thành:</t>
    </r>
  </si>
  <si>
    <r>
      <t xml:space="preserve">Từ Hậu Đình đến Đá hàn thôn Minh Tiến; </t>
    </r>
    <r>
      <rPr>
        <b/>
        <i/>
        <sz val="11"/>
        <rFont val="Times New Roman"/>
        <family val="1"/>
      </rPr>
      <t>Điều chỉnh thành:</t>
    </r>
  </si>
  <si>
    <r>
      <rPr>
        <sz val="11"/>
        <rFont val="Times New Roman"/>
        <family val="1"/>
      </rPr>
      <t>Đường nhựa từ giáp địa giới hành chính xã Đức Long đến Tĩnh lộ 28 đi giáp đường trục chính bê tông thôn 6;</t>
    </r>
    <r>
      <rPr>
        <b/>
        <sz val="11"/>
        <rFont val="Times New Roman"/>
        <family val="1"/>
      </rPr>
      <t xml:space="preserve"> </t>
    </r>
    <r>
      <rPr>
        <b/>
        <i/>
        <sz val="11"/>
        <rFont val="Times New Roman"/>
        <family val="1"/>
      </rPr>
      <t>Điều chỉnh thành:</t>
    </r>
  </si>
  <si>
    <r>
      <t xml:space="preserve">Đường liên thôn từ giáp Tỉnh lộ 28 đi thôn 2; </t>
    </r>
    <r>
      <rPr>
        <b/>
        <i/>
        <sz val="11"/>
        <rFont val="Times New Roman"/>
        <family val="1"/>
      </rPr>
      <t>Điều chỉnh thành:</t>
    </r>
  </si>
  <si>
    <r>
      <rPr>
        <b/>
        <i/>
        <sz val="11"/>
        <rFont val="Times New Roman"/>
        <family val="1"/>
      </rPr>
      <t>Bổ sung:</t>
    </r>
    <r>
      <rPr>
        <sz val="11"/>
        <rFont val="Times New Roman"/>
        <family val="1"/>
      </rPr>
      <t xml:space="preserve"> Đường Nam - Song đoạn qua xã Kim Lộc</t>
    </r>
  </si>
  <si>
    <r>
      <rPr>
        <b/>
        <i/>
        <sz val="11"/>
        <rFont val="Times New Roman"/>
        <family val="1"/>
      </rPr>
      <t>Bổ sung:</t>
    </r>
    <r>
      <rPr>
        <sz val="11"/>
        <rFont val="Times New Roman"/>
        <family val="1"/>
      </rPr>
      <t xml:space="preserve"> Đường Xô Viết kéo dài</t>
    </r>
  </si>
  <si>
    <r>
      <rPr>
        <b/>
        <i/>
        <sz val="11"/>
        <rFont val="Times New Roman"/>
        <family val="1"/>
      </rPr>
      <t>Bổ sung:</t>
    </r>
    <r>
      <rPr>
        <sz val="11"/>
        <rFont val="Times New Roman"/>
        <family val="1"/>
      </rPr>
      <t xml:space="preserve"> Đường trung tâm xã từ Quốc lộ 1A đến giáp đất Trường Mầm non xã</t>
    </r>
  </si>
  <si>
    <r>
      <rPr>
        <b/>
        <i/>
        <sz val="11"/>
        <rFont val="Times New Roman"/>
        <family val="1"/>
      </rPr>
      <t>Bổ sung:</t>
    </r>
    <r>
      <rPr>
        <sz val="11"/>
        <rFont val="Times New Roman"/>
        <family val="1"/>
      </rPr>
      <t xml:space="preserve"> Tuyến từ Trường mầm non xóm 4 - Đường tránh ngã ba Đồng Lộc</t>
    </r>
  </si>
  <si>
    <r>
      <rPr>
        <b/>
        <i/>
        <sz val="11"/>
        <rFont val="Times New Roman"/>
        <family val="1"/>
      </rPr>
      <t>Bổ sung:</t>
    </r>
    <r>
      <rPr>
        <sz val="11"/>
        <rFont val="Times New Roman"/>
        <family val="1"/>
      </rPr>
      <t xml:space="preserve"> Tuyến từ đường 15A đến giáp Cầu Cao</t>
    </r>
  </si>
  <si>
    <r>
      <t>Đường Phong Khang: từ nhà Hường Chỉ (giáp Kỳ Khang) đến hết đất anh Sinh (Phú Thượng);</t>
    </r>
    <r>
      <rPr>
        <b/>
        <i/>
        <sz val="11"/>
        <rFont val="Times New Roman"/>
        <family val="1"/>
      </rPr>
      <t xml:space="preserve"> Điều chỉnh thành:</t>
    </r>
  </si>
  <si>
    <r>
      <t>Bổ sung:</t>
    </r>
    <r>
      <rPr>
        <sz val="11"/>
        <rFont val="Times New Roman"/>
        <family val="1"/>
      </rPr>
      <t xml:space="preserve"> Từ đất anh Triển (Phú Minh) đến hết đất Hoàng Văn Giúp (Phú Minh)</t>
    </r>
  </si>
  <si>
    <r>
      <t>Bổ sung</t>
    </r>
    <r>
      <rPr>
        <sz val="11"/>
        <rFont val="Times New Roman"/>
        <family val="1"/>
      </rPr>
      <t>: Tiếp đó đến hết đất trường tiểu học Kỳ Phú</t>
    </r>
  </si>
  <si>
    <r>
      <t>Bổ sung:</t>
    </r>
    <r>
      <rPr>
        <sz val="11"/>
        <rFont val="Times New Roman"/>
        <family val="1"/>
      </rPr>
      <t xml:space="preserve"> Tiếp đó đến hết đất anh Vân Thương (Phú Long)</t>
    </r>
  </si>
  <si>
    <r>
      <t xml:space="preserve">Bổ sung: </t>
    </r>
    <r>
      <rPr>
        <sz val="11"/>
        <rFont val="Times New Roman"/>
        <family val="1"/>
      </rPr>
      <t>Từ đất anh Chí Mậu đến hết vùng đất quy hoạch Cửa Làng - Phú Tân</t>
    </r>
  </si>
  <si>
    <r>
      <t>Quốc lộ 1A:</t>
    </r>
    <r>
      <rPr>
        <sz val="11"/>
        <rFont val="Times New Roman"/>
        <family val="1"/>
      </rPr>
      <t xml:space="preserve"> Từ giáp đất xã Kỳ Giang đến cầu Hoàng Sắn</t>
    </r>
  </si>
  <si>
    <r>
      <t xml:space="preserve">Đường từ đất ông Nghị (đường Đông Phú) đến thôn Đồng Trụ Tây; </t>
    </r>
    <r>
      <rPr>
        <b/>
        <i/>
        <sz val="11"/>
        <rFont val="Times New Roman"/>
        <family val="1"/>
      </rPr>
      <t>Điều chỉnh thành:</t>
    </r>
  </si>
  <si>
    <r>
      <t xml:space="preserve">Trục chính xã Kỳ Khang: từ ngã 3 Kỳ Khang (QL1A) đến đập tràn (đất Tùng Lâm); </t>
    </r>
    <r>
      <rPr>
        <b/>
        <i/>
        <sz val="11"/>
        <rFont val="Times New Roman"/>
        <family val="1"/>
      </rPr>
      <t>Điều chỉnh thành 3 đoạn:</t>
    </r>
  </si>
  <si>
    <r>
      <t>Bổ sung:</t>
    </r>
    <r>
      <rPr>
        <sz val="11"/>
        <rFont val="Times New Roman"/>
        <family val="1"/>
      </rPr>
      <t xml:space="preserve"> Từ quốc lộ 1A đến hết đất ông Thẩm (Quảng Ích)</t>
    </r>
  </si>
  <si>
    <r>
      <t xml:space="preserve">Bổ sung: </t>
    </r>
    <r>
      <rPr>
        <sz val="11"/>
        <rFont val="Times New Roman"/>
        <family val="1"/>
      </rPr>
      <t>Từ quốc lộ 1A đến hết đất ông Quyết (Quảng Ích)</t>
    </r>
  </si>
  <si>
    <r>
      <t xml:space="preserve">Bổ sung: </t>
    </r>
    <r>
      <rPr>
        <sz val="11"/>
        <rFont val="Times New Roman"/>
        <family val="1"/>
      </rPr>
      <t>Từ quốc lộ 1A đến hết đất ông Diệu (Quảng Ích)</t>
    </r>
  </si>
  <si>
    <r>
      <t xml:space="preserve">Bổ sung: </t>
    </r>
    <r>
      <rPr>
        <sz val="11"/>
        <rFont val="Times New Roman"/>
        <family val="1"/>
      </rPr>
      <t>Từ quốc lộ 1A đến hết đất giáo họ Kim Sơn(Quảng Ích)</t>
    </r>
  </si>
  <si>
    <r>
      <t xml:space="preserve">Bổ sung: </t>
    </r>
    <r>
      <rPr>
        <sz val="11"/>
        <rFont val="Times New Roman"/>
        <family val="1"/>
      </rPr>
      <t>Từ quốc lộ 1A đến hết đất ông Long (Quảng Ích)</t>
    </r>
  </si>
  <si>
    <r>
      <t>Bổ sung:</t>
    </r>
    <r>
      <rPr>
        <sz val="11"/>
        <rFont val="Times New Roman"/>
        <family val="1"/>
      </rPr>
      <t xml:space="preserve"> Từ quốc lộ 1A đến hết đất giáo xứ Quảng Dụ</t>
    </r>
  </si>
  <si>
    <r>
      <t>Bổ sung:</t>
    </r>
    <r>
      <rPr>
        <sz val="11"/>
        <rFont val="Times New Roman"/>
        <family val="1"/>
      </rPr>
      <t xml:space="preserve"> Từ đất nhà ông Khiêm đến hết đất giáo họ Kim Sơn</t>
    </r>
  </si>
  <si>
    <r>
      <t>Tiếp đến ngã 3 đất bà Thoả thôn Đồng Tâm;</t>
    </r>
    <r>
      <rPr>
        <b/>
        <i/>
        <sz val="11"/>
        <rFont val="Times New Roman"/>
        <family val="1"/>
      </rPr>
      <t xml:space="preserve"> Điều chỉnh thành:</t>
    </r>
  </si>
  <si>
    <r>
      <t>Đường đi đền Nguyễn Thị Bích Châu: Từ ngã 4 đất anh Toản Tuyết (đường Bích Châu) đến ngã 4 đất Hùng Phượng thôn Tam Hải 2;</t>
    </r>
    <r>
      <rPr>
        <b/>
        <i/>
        <sz val="11"/>
        <rFont val="Times New Roman"/>
        <family val="1"/>
      </rPr>
      <t xml:space="preserve"> điều chỉnh thành:</t>
    </r>
  </si>
  <si>
    <r>
      <t xml:space="preserve">Tiếp đến ngã 4 đất anh Hoàn (Tuyến) thôn Tân Thuận cũ (Vĩnh Thuận tên mới); </t>
    </r>
    <r>
      <rPr>
        <b/>
        <i/>
        <sz val="11"/>
        <rFont val="Times New Roman"/>
        <family val="1"/>
      </rPr>
      <t>Điều chỉnh thành:</t>
    </r>
  </si>
  <si>
    <r>
      <t xml:space="preserve">Đường Ninh Khang: Từ ngã 4 UBND xã đến ngã 4 đất anh Hoàn (Tuyến) thôn Tân Thuận cũ (Vĩnh Thuận tên mới); </t>
    </r>
    <r>
      <rPr>
        <b/>
        <i/>
        <sz val="11"/>
        <rFont val="Times New Roman"/>
        <family val="1"/>
      </rPr>
      <t>Điều chỉnh thành:</t>
    </r>
  </si>
  <si>
    <r>
      <t xml:space="preserve">Đường Tân Thuận đi Tam Hải 2: Từ ngã 3 đất ông Chỉnh thôn Tân Thuận - đất anh Cự thôn Đồng Tân - ngã 3 đất ông Hành thôn Đồng Tâm - đến hết đất đồn Biên phòng; </t>
    </r>
    <r>
      <rPr>
        <b/>
        <i/>
        <sz val="11"/>
        <rFont val="Times New Roman"/>
        <family val="1"/>
      </rPr>
      <t>Điều chỉnh thành:</t>
    </r>
  </si>
  <si>
    <r>
      <t>Đường từ ngã 4 đất Mạnh Hương thôn Xuân Hải đến ngã 3 đất bà Chòn thôn Đồng Tân;</t>
    </r>
    <r>
      <rPr>
        <b/>
        <i/>
        <sz val="11"/>
        <rFont val="Times New Roman"/>
        <family val="1"/>
      </rPr>
      <t>Điều chỉnh thành</t>
    </r>
  </si>
  <si>
    <r>
      <t xml:space="preserve">Đường từ ngã 4 đất anh Hải Huề thôn Xuân Hải đến đê Đập Quan (đất anh Hiếu); </t>
    </r>
    <r>
      <rPr>
        <b/>
        <i/>
        <sz val="11"/>
        <rFont val="Times New Roman"/>
        <family val="1"/>
      </rPr>
      <t>Điều chỉnh thành:</t>
    </r>
  </si>
  <si>
    <r>
      <t>Đường từ ngã 3 đất anh Đông Nam đến ngã 4 đất bà Duỷn thôn Vĩnh Lợi;</t>
    </r>
    <r>
      <rPr>
        <b/>
        <i/>
        <sz val="11"/>
        <rFont val="Times New Roman"/>
        <family val="1"/>
      </rPr>
      <t xml:space="preserve"> Điều chỉnh thành:</t>
    </r>
  </si>
  <si>
    <r>
      <t>Đường từ ngã 3 đất anh Tú thôn Đồng Tâm đến bãi biển xã Kỳ Ninh;</t>
    </r>
    <r>
      <rPr>
        <b/>
        <i/>
        <sz val="11"/>
        <rFont val="Times New Roman"/>
        <family val="1"/>
      </rPr>
      <t xml:space="preserve"> Điều chỉnh thành:</t>
    </r>
  </si>
  <si>
    <r>
      <rPr>
        <b/>
        <i/>
        <sz val="11"/>
        <rFont val="Times New Roman"/>
        <family val="1"/>
      </rPr>
      <t>Bổ sung</t>
    </r>
    <r>
      <rPr>
        <i/>
        <sz val="11"/>
        <rFont val="Times New Roman"/>
        <family val="1"/>
      </rPr>
      <t>:</t>
    </r>
    <r>
      <rPr>
        <sz val="11"/>
        <rFont val="Times New Roman"/>
        <family val="1"/>
      </rPr>
      <t xml:space="preserve"> Từ đất ông Nhật thôn Tam Hải 1 đến hết đất anh Hùng Phượng thôn Tam Hải 2</t>
    </r>
  </si>
  <si>
    <r>
      <rPr>
        <b/>
        <i/>
        <sz val="11"/>
        <rFont val="Times New Roman"/>
        <family val="1"/>
      </rPr>
      <t>Bổ sung:</t>
    </r>
    <r>
      <rPr>
        <sz val="11"/>
        <rFont val="Times New Roman"/>
        <family val="1"/>
      </rPr>
      <t xml:space="preserve"> Đường đê đi Đền Nguyễn Thị Bích Châu: Từ chùa Vĩnh Lộc đến hết đất ông Hà</t>
    </r>
  </si>
  <si>
    <r>
      <t xml:space="preserve">Đường Kỳ Hải - Kỳ Hà: Từ đất anh Huệ (Hoạt) thôn Nam Hà 1 đến ngã 3 đất chị Huyền thôn Đông Hà: </t>
    </r>
    <r>
      <rPr>
        <b/>
        <i/>
        <sz val="11"/>
        <rFont val="Times New Roman"/>
        <family val="1"/>
      </rPr>
      <t>Điều chỉnh thành:</t>
    </r>
  </si>
  <si>
    <r>
      <rPr>
        <b/>
        <i/>
        <sz val="11"/>
        <rFont val="Times New Roman"/>
        <family val="1"/>
      </rPr>
      <t>Bổ sung:</t>
    </r>
    <r>
      <rPr>
        <sz val="11"/>
        <rFont val="Times New Roman"/>
        <family val="1"/>
      </rPr>
      <t xml:space="preserve"> Tiếp từ đất chị Huyền (Đông Hà) đến hết đất ông Nam (Hoạt) Thôn Hải Hà</t>
    </r>
  </si>
  <si>
    <r>
      <t xml:space="preserve">Đường kho Muối - đi Bắc Hà: Từ giáp đất xã Kỳ Hải đến ngã 3 kho muối ông Toản; </t>
    </r>
    <r>
      <rPr>
        <b/>
        <i/>
        <sz val="11"/>
        <rFont val="Times New Roman"/>
        <family val="1"/>
      </rPr>
      <t>Điều chỉnh thành:</t>
    </r>
  </si>
  <si>
    <r>
      <rPr>
        <b/>
        <i/>
        <sz val="11"/>
        <rFont val="Times New Roman"/>
        <family val="1"/>
      </rPr>
      <t xml:space="preserve">Bổ sung: </t>
    </r>
    <r>
      <rPr>
        <sz val="11"/>
        <rFont val="Times New Roman"/>
        <family val="1"/>
      </rPr>
      <t>Tiếp đến hết đất ông Trể thôn Bắc Hà</t>
    </r>
  </si>
  <si>
    <r>
      <t xml:space="preserve">Đường từ UBND xã đến ngã 3 đất Trường mầm non; </t>
    </r>
    <r>
      <rPr>
        <b/>
        <i/>
        <sz val="11"/>
        <rFont val="Times New Roman"/>
        <family val="1"/>
      </rPr>
      <t>Điều chỉnh thành:</t>
    </r>
  </si>
  <si>
    <r>
      <rPr>
        <b/>
        <i/>
        <sz val="11"/>
        <rFont val="Times New Roman"/>
        <family val="1"/>
      </rPr>
      <t>Bổ sung:</t>
    </r>
    <r>
      <rPr>
        <sz val="11"/>
        <rFont val="Times New Roman"/>
        <family val="1"/>
      </rPr>
      <t xml:space="preserve"> Từ đất ông Huệ Hoạt qua đất Ông Tộ đến hết đất Bà Vân thôn Nam Hà</t>
    </r>
  </si>
  <si>
    <r>
      <t>Đường từ ngã 5 đất anh Đẳng (Hà) đến ngã 4 Đập Cụ (Đồng Muối);</t>
    </r>
    <r>
      <rPr>
        <b/>
        <i/>
        <sz val="11"/>
        <rFont val="Times New Roman"/>
        <family val="1"/>
      </rPr>
      <t xml:space="preserve"> Điều chỉnh thành:</t>
    </r>
  </si>
  <si>
    <r>
      <rPr>
        <b/>
        <i/>
        <sz val="11"/>
        <rFont val="Times New Roman"/>
        <family val="1"/>
      </rPr>
      <t xml:space="preserve">Bổ sung: </t>
    </r>
    <r>
      <rPr>
        <sz val="11"/>
        <rFont val="Times New Roman"/>
        <family val="1"/>
      </rPr>
      <t>Từ đất Ông Hòa Hiểu đến hết đất nhà bà Lan thôn Tây Hà</t>
    </r>
  </si>
  <si>
    <r>
      <rPr>
        <b/>
        <i/>
        <sz val="11"/>
        <rFont val="Times New Roman"/>
        <family val="1"/>
      </rPr>
      <t xml:space="preserve">Bổ sung: </t>
    </r>
    <r>
      <rPr>
        <sz val="11"/>
        <rFont val="Times New Roman"/>
        <family val="1"/>
      </rPr>
      <t>Từ đất Ông Lướng Ngôn đến hết đất Bà Huân thôn Nam Hà</t>
    </r>
  </si>
  <si>
    <r>
      <rPr>
        <b/>
        <i/>
        <sz val="11"/>
        <rFont val="Times New Roman"/>
        <family val="1"/>
      </rPr>
      <t>Bổ sung:</t>
    </r>
    <r>
      <rPr>
        <sz val="11"/>
        <rFont val="Times New Roman"/>
        <family val="1"/>
      </rPr>
      <t xml:space="preserve"> Từ đất Ông Trọng Thuận  đến hết đất Bà Đồng thôn Nam Hà</t>
    </r>
  </si>
  <si>
    <r>
      <rPr>
        <b/>
        <i/>
        <sz val="11"/>
        <rFont val="Times New Roman"/>
        <family val="1"/>
      </rPr>
      <t>Bổ sung:</t>
    </r>
    <r>
      <rPr>
        <sz val="11"/>
        <rFont val="Times New Roman"/>
        <family val="1"/>
      </rPr>
      <t xml:space="preserve"> Từ đất Ông Lựu đến hết đất Ông Thiết thôn Bắc Hà</t>
    </r>
  </si>
  <si>
    <r>
      <rPr>
        <b/>
        <i/>
        <sz val="11"/>
        <rFont val="Times New Roman"/>
        <family val="1"/>
      </rPr>
      <t>Bổ sung:</t>
    </r>
    <r>
      <rPr>
        <sz val="11"/>
        <rFont val="Times New Roman"/>
        <family val="1"/>
      </rPr>
      <t xml:space="preserve"> Từ đất Ông Hạnh Ly đến hết đất Ông Hùng thôn Bắc Hà</t>
    </r>
  </si>
  <si>
    <r>
      <rPr>
        <b/>
        <i/>
        <sz val="11"/>
        <rFont val="Times New Roman"/>
        <family val="1"/>
      </rPr>
      <t>Bổ sung:</t>
    </r>
    <r>
      <rPr>
        <sz val="11"/>
        <rFont val="Times New Roman"/>
        <family val="1"/>
      </rPr>
      <t xml:space="preserve"> Từ đất Ông Cảnh thôn Hải Hà  đến hết đất Ông Trể thôn Bắc Hà</t>
    </r>
  </si>
  <si>
    <r>
      <rPr>
        <b/>
        <i/>
        <sz val="11"/>
        <rFont val="Times New Roman"/>
        <family val="1"/>
      </rPr>
      <t>Bổ sung:</t>
    </r>
    <r>
      <rPr>
        <sz val="11"/>
        <rFont val="Times New Roman"/>
        <family val="1"/>
      </rPr>
      <t xml:space="preserve"> Từ đất Ông Ngự đến đất hết đất Ông Phương Hà thôn Bắc Hà</t>
    </r>
  </si>
  <si>
    <r>
      <rPr>
        <b/>
        <i/>
        <sz val="11"/>
        <rFont val="Times New Roman"/>
        <family val="1"/>
      </rPr>
      <t xml:space="preserve">Bổ sung: </t>
    </r>
    <r>
      <rPr>
        <sz val="11"/>
        <rFont val="Times New Roman"/>
        <family val="1"/>
      </rPr>
      <t>Từ đất Ông Trí thôn Đông Hà đến Âu trú bão tàu thuyền</t>
    </r>
  </si>
  <si>
    <r>
      <rPr>
        <b/>
        <i/>
        <sz val="11"/>
        <rFont val="Times New Roman"/>
        <family val="1"/>
      </rPr>
      <t>Bổ sung:</t>
    </r>
    <r>
      <rPr>
        <sz val="11"/>
        <rFont val="Times New Roman"/>
        <family val="1"/>
      </rPr>
      <t xml:space="preserve"> Đường trục ngang Khu đô thị trung tâm - Khu du lịch Kỳ Ninh: Đoạn từ giáp Kỳ Trinh đến giáp đất Kỳ Ninh</t>
    </r>
  </si>
  <si>
    <r>
      <t xml:space="preserve">Đường Phương - Lợi: Từ đất ông Túc Cử thôn 2 Tân Phúc Thành đến hết đất anh Tuấn Hoa thôn Hải Thanh; </t>
    </r>
    <r>
      <rPr>
        <b/>
        <i/>
        <sz val="11"/>
        <rFont val="Times New Roman"/>
        <family val="1"/>
      </rPr>
      <t>Điều chỉnh thành:</t>
    </r>
  </si>
  <si>
    <r>
      <t xml:space="preserve">Đường từ đất anh Gặp Ngọc thôn 1 Đông Yên qua đất ông Vị Trường thôn 4 Đông Yên đến hết đất anh Tuấn Ròn; </t>
    </r>
    <r>
      <rPr>
        <b/>
        <i/>
        <sz val="11"/>
        <rFont val="Times New Roman"/>
        <family val="1"/>
      </rPr>
      <t>Điều chỉnh thành:</t>
    </r>
  </si>
  <si>
    <r>
      <t>Đường từ giáp đất ông Tuế thôn Hải Phong đến hết đất anh An (Bân) thôn Hải Phong;</t>
    </r>
    <r>
      <rPr>
        <b/>
        <i/>
        <sz val="11"/>
        <rFont val="Times New Roman"/>
        <family val="1"/>
      </rPr>
      <t xml:space="preserve"> Điều chỉnh thành:</t>
    </r>
  </si>
  <si>
    <r>
      <t>Đường từ Cảng Vũng Áng đi khu liên hợp thép và cảng Sơn Dương;</t>
    </r>
    <r>
      <rPr>
        <b/>
        <i/>
        <sz val="11"/>
        <rFont val="Times New Roman"/>
        <family val="1"/>
      </rPr>
      <t xml:space="preserve"> Điều chỉnh thành:</t>
    </r>
  </si>
  <si>
    <r>
      <t>Bổ sung:</t>
    </r>
    <r>
      <rPr>
        <i/>
        <sz val="11"/>
        <rFont val="Times New Roman"/>
        <family val="1"/>
      </rPr>
      <t xml:space="preserve"> </t>
    </r>
    <r>
      <rPr>
        <sz val="11"/>
        <rFont val="Times New Roman"/>
        <family val="1"/>
      </rPr>
      <t>Đường từ ngã tư QL1A đi cảng Vũng Áng: Đoạn từ giáp Kỳ Thịnh đến hết Khu kho gas, xăng dầu</t>
    </r>
  </si>
  <si>
    <r>
      <t>Đường Cảng Vũng Áng - Lào đi qua xã Kỳ Hoa từ giáp Thị trấn đến giáp xã Kỳ Tân;</t>
    </r>
    <r>
      <rPr>
        <b/>
        <i/>
        <sz val="11"/>
        <rFont val="Times New Roman"/>
        <family val="1"/>
      </rPr>
      <t xml:space="preserve"> Điều chỉnh thành:</t>
    </r>
  </si>
  <si>
    <r>
      <t xml:space="preserve">Trục đường chính xã Kỳ Hoa: Từ giáp thị trấn đến cổng chào Hoa Trung; </t>
    </r>
    <r>
      <rPr>
        <b/>
        <i/>
        <sz val="11"/>
        <rFont val="Times New Roman"/>
        <family val="1"/>
      </rPr>
      <t>Điều chỉnh thành:</t>
    </r>
  </si>
  <si>
    <r>
      <t xml:space="preserve">Tiếp đến dốc Cồn Trậm; </t>
    </r>
    <r>
      <rPr>
        <b/>
        <i/>
        <sz val="11"/>
        <rFont val="Times New Roman"/>
        <family val="1"/>
      </rPr>
      <t>Điều chỉnh thành:</t>
    </r>
  </si>
  <si>
    <r>
      <rPr>
        <b/>
        <i/>
        <sz val="11"/>
        <rFont val="Times New Roman"/>
        <family val="1"/>
      </rPr>
      <t xml:space="preserve">Bỏ: </t>
    </r>
    <r>
      <rPr>
        <sz val="11"/>
        <rFont val="Times New Roman"/>
        <family val="1"/>
      </rPr>
      <t>Tiếp đến đập Sông Trí</t>
    </r>
  </si>
  <si>
    <r>
      <t>Đường từ ngã 3 đất anh Mạnh Nghĩa đến hết đất ông Phượng;</t>
    </r>
    <r>
      <rPr>
        <b/>
        <i/>
        <sz val="11"/>
        <rFont val="Times New Roman"/>
        <family val="1"/>
      </rPr>
      <t xml:space="preserve"> Điều chỉnh thành:</t>
    </r>
  </si>
  <si>
    <r>
      <t xml:space="preserve">Đường từ cổng chào Hoa Trung đến hết đất anh Hồng Hoa; </t>
    </r>
    <r>
      <rPr>
        <b/>
        <i/>
        <sz val="11"/>
        <rFont val="Times New Roman"/>
        <family val="1"/>
      </rPr>
      <t>Điều chỉnh thành:</t>
    </r>
  </si>
  <si>
    <r>
      <t>Đường từ ngã 4 đất anh Tuyển đến ngã 3 đất anh Đăng;</t>
    </r>
    <r>
      <rPr>
        <b/>
        <i/>
        <sz val="11"/>
        <rFont val="Times New Roman"/>
        <family val="1"/>
      </rPr>
      <t xml:space="preserve"> Điều chỉnh thành:</t>
    </r>
  </si>
  <si>
    <r>
      <t>Từ giáp đất ông Du đến  đất ông Uyên thôn Hoa Tân</t>
    </r>
    <r>
      <rPr>
        <b/>
        <i/>
        <sz val="11"/>
        <rFont val="Times New Roman"/>
        <family val="1"/>
      </rPr>
      <t>; Điều chỉnh thành:</t>
    </r>
  </si>
  <si>
    <r>
      <t>Từ ngã 3 đất anh Hòe đến ngã 3 đất anh Thắng Oanh;</t>
    </r>
    <r>
      <rPr>
        <b/>
        <i/>
        <sz val="11"/>
        <rFont val="Times New Roman"/>
        <family val="1"/>
      </rPr>
      <t xml:space="preserve"> Điều chỉnh thành:</t>
    </r>
  </si>
  <si>
    <r>
      <rPr>
        <b/>
        <i/>
        <sz val="11"/>
        <rFont val="Times New Roman"/>
        <family val="1"/>
      </rPr>
      <t>Bỏ:</t>
    </r>
    <r>
      <rPr>
        <sz val="11"/>
        <rFont val="Times New Roman"/>
        <family val="1"/>
      </rPr>
      <t>Từ ngã 3 đất ông Mạnh đến ngã 3 đường vào đất bà Thuyn</t>
    </r>
  </si>
  <si>
    <r>
      <t xml:space="preserve">Từ ngã 3 đất ông Lãnh đi đồng Vại; </t>
    </r>
    <r>
      <rPr>
        <b/>
        <i/>
        <sz val="11"/>
        <rFont val="Times New Roman"/>
        <family val="1"/>
      </rPr>
      <t>Điều chỉnh thành:</t>
    </r>
  </si>
  <si>
    <r>
      <t xml:space="preserve">Từ ngã 4 đất ông Dũng (Thành) đến ngã 4 đất ông Phượng; </t>
    </r>
    <r>
      <rPr>
        <b/>
        <i/>
        <sz val="11"/>
        <rFont val="Times New Roman"/>
        <family val="1"/>
      </rPr>
      <t>Điều chỉnh thành:</t>
    </r>
  </si>
  <si>
    <r>
      <t>Từ ngã 3 đất anh Thuận đến hết đất nhà ông Tỵ;</t>
    </r>
    <r>
      <rPr>
        <b/>
        <i/>
        <sz val="11"/>
        <rFont val="Times New Roman"/>
        <family val="1"/>
      </rPr>
      <t xml:space="preserve"> Điều chỉnh thành:</t>
    </r>
  </si>
  <si>
    <r>
      <t xml:space="preserve">Từ ngã 3 cột điện 220kV (Hoa Thắng) đến hội quán thôn Hoa Thắng; </t>
    </r>
    <r>
      <rPr>
        <b/>
        <i/>
        <sz val="11"/>
        <rFont val="Times New Roman"/>
        <family val="1"/>
      </rPr>
      <t>Điều chỉnh thành:</t>
    </r>
  </si>
  <si>
    <r>
      <rPr>
        <b/>
        <i/>
        <sz val="11"/>
        <rFont val="Times New Roman"/>
        <family val="1"/>
      </rPr>
      <t>Bỏ:</t>
    </r>
    <r>
      <rPr>
        <sz val="11"/>
        <rFont val="Times New Roman"/>
        <family val="1"/>
      </rPr>
      <t>Từ hội quán thôn Hoa Thắng đến nhà ông Hòa Hoan</t>
    </r>
  </si>
  <si>
    <r>
      <rPr>
        <b/>
        <i/>
        <sz val="11"/>
        <rFont val="Times New Roman"/>
        <family val="1"/>
      </rPr>
      <t>Bỏ:</t>
    </r>
    <r>
      <rPr>
        <sz val="11"/>
        <rFont val="Times New Roman"/>
        <family val="1"/>
      </rPr>
      <t xml:space="preserve"> Từ ngã 3 Trẹ Trại Cày  đến bến đò thôn Hoa Sơn</t>
    </r>
  </si>
  <si>
    <r>
      <rPr>
        <b/>
        <i/>
        <sz val="11"/>
        <rFont val="Times New Roman"/>
        <family val="1"/>
      </rPr>
      <t>Bỏ:</t>
    </r>
    <r>
      <rPr>
        <sz val="11"/>
        <rFont val="Times New Roman"/>
        <family val="1"/>
      </rPr>
      <t xml:space="preserve"> Từ ngã 3 đất ông Côi đến hết đất ông lành</t>
    </r>
  </si>
  <si>
    <r>
      <t>Đường quy hoạch dọc mương sông Trí từ giáp thị trấn đến hết quy hoạch dân cư;</t>
    </r>
    <r>
      <rPr>
        <b/>
        <i/>
        <sz val="11"/>
        <rFont val="Times New Roman"/>
        <family val="1"/>
      </rPr>
      <t xml:space="preserve"> Điều chỉnh thành:</t>
    </r>
  </si>
  <si>
    <r>
      <rPr>
        <b/>
        <i/>
        <sz val="11"/>
        <rFont val="Times New Roman"/>
        <family val="1"/>
      </rPr>
      <t>Bổ sung</t>
    </r>
    <r>
      <rPr>
        <i/>
        <sz val="11"/>
        <rFont val="Times New Roman"/>
        <family val="1"/>
      </rPr>
      <t xml:space="preserve">: </t>
    </r>
    <r>
      <rPr>
        <sz val="11"/>
        <rFont val="Times New Roman"/>
        <family val="1"/>
      </rPr>
      <t>Tuyến bờ kè Sông Trí: Từ đất ông Hồng đến hết đất ông Đạt</t>
    </r>
  </si>
  <si>
    <r>
      <t xml:space="preserve">Đường từ Cầu Bàu (giáp phường Sông Trí) qua ngã 4 Giếng làng đến Cầu Chợ giáp xã Kỳ Châu, </t>
    </r>
    <r>
      <rPr>
        <b/>
        <i/>
        <sz val="11"/>
        <rFont val="Times New Roman"/>
        <family val="1"/>
      </rPr>
      <t>điều chỉnh thành</t>
    </r>
    <r>
      <rPr>
        <sz val="11"/>
        <rFont val="Times New Roman"/>
        <family val="1"/>
      </rPr>
      <t xml:space="preserve">: </t>
    </r>
  </si>
  <si>
    <r>
      <t xml:space="preserve">Đường từ ngã 4 đất anh Cường (Hòe) đến hết đất Trường tiểu học (giáp thị trấn) </t>
    </r>
    <r>
      <rPr>
        <b/>
        <i/>
        <sz val="11"/>
        <rFont val="Times New Roman"/>
        <family val="1"/>
      </rPr>
      <t xml:space="preserve">Điều chỉnh thành: </t>
    </r>
  </si>
  <si>
    <r>
      <t xml:space="preserve">Từ ngã 4 Giếng Làng đến đường đi Kỳ Trinh (đất anh Biên); </t>
    </r>
    <r>
      <rPr>
        <b/>
        <i/>
        <sz val="11"/>
        <rFont val="Times New Roman"/>
        <family val="1"/>
      </rPr>
      <t>Điều chỉnh thành:</t>
    </r>
  </si>
  <si>
    <r>
      <t>Từ ngã 3 đường đi Kỳ Trinh (đất anh Biên) đến hết đất hội quán thôn Hưng Phú;</t>
    </r>
    <r>
      <rPr>
        <b/>
        <i/>
        <sz val="11"/>
        <rFont val="Times New Roman"/>
        <family val="1"/>
      </rPr>
      <t xml:space="preserve"> Điều chỉnh thành:</t>
    </r>
  </si>
  <si>
    <r>
      <t xml:space="preserve">Đường từ giáp đất anh Thông (Thảo) đến Cựa Đình (đất anh Hạ), </t>
    </r>
    <r>
      <rPr>
        <b/>
        <sz val="11"/>
        <rFont val="Times New Roman"/>
        <family val="1"/>
      </rPr>
      <t>điều chỉnh thành:</t>
    </r>
  </si>
  <si>
    <r>
      <t xml:space="preserve">Đường từ Cửa Đình (đất anh Hạ) đến hết đất anh Chính Chiến, </t>
    </r>
    <r>
      <rPr>
        <b/>
        <i/>
        <sz val="11"/>
        <rFont val="Times New Roman"/>
        <family val="1"/>
      </rPr>
      <t xml:space="preserve">điều chỉnh thành: </t>
    </r>
  </si>
  <si>
    <r>
      <t>Đường từ Cầu Bàu đến giáp nhà ông Duẩn (Khu phố Trung Thượng - thị trấn);</t>
    </r>
    <r>
      <rPr>
        <b/>
        <i/>
        <sz val="11"/>
        <rFont val="Times New Roman"/>
        <family val="1"/>
      </rPr>
      <t xml:space="preserve"> Điều chỉnh thành:</t>
    </r>
  </si>
  <si>
    <r>
      <t xml:space="preserve">Đường từ nhà ông Thùy thôn Tân Hà đến nhà ông Hồng Định thôn Tân Tiến; </t>
    </r>
    <r>
      <rPr>
        <b/>
        <i/>
        <sz val="11"/>
        <rFont val="Times New Roman"/>
        <family val="1"/>
      </rPr>
      <t>Điều chỉnh thành:</t>
    </r>
  </si>
  <si>
    <r>
      <t>Đường từ nhà ông Tiến Đính đến ông Thành thôn Tân Hà;</t>
    </r>
    <r>
      <rPr>
        <b/>
        <i/>
        <sz val="11"/>
        <rFont val="Times New Roman"/>
        <family val="1"/>
      </rPr>
      <t xml:space="preserve"> Điều chỉnh thành:</t>
    </r>
  </si>
  <si>
    <r>
      <rPr>
        <b/>
        <i/>
        <sz val="11"/>
        <rFont val="Times New Roman"/>
        <family val="1"/>
      </rPr>
      <t>Bỏ :</t>
    </r>
    <r>
      <rPr>
        <sz val="11"/>
        <rFont val="Times New Roman"/>
        <family val="1"/>
      </rPr>
      <t>Đường nhựa. bê tông còn lại</t>
    </r>
  </si>
  <si>
    <r>
      <rPr>
        <b/>
        <i/>
        <sz val="11"/>
        <rFont val="Times New Roman"/>
        <family val="1"/>
      </rPr>
      <t xml:space="preserve">Bỏ </t>
    </r>
    <r>
      <rPr>
        <sz val="11"/>
        <rFont val="Times New Roman"/>
        <family val="1"/>
      </rPr>
      <t xml:space="preserve">:Độ rộng đường ≥5 m </t>
    </r>
  </si>
  <si>
    <r>
      <rPr>
        <b/>
        <i/>
        <sz val="11"/>
        <rFont val="Times New Roman"/>
        <family val="1"/>
      </rPr>
      <t xml:space="preserve">Bỏ </t>
    </r>
    <r>
      <rPr>
        <sz val="11"/>
        <rFont val="Times New Roman"/>
        <family val="1"/>
      </rPr>
      <t>:Độ rộng đường ≥ 3 m đến &lt;5 m</t>
    </r>
  </si>
  <si>
    <r>
      <rPr>
        <b/>
        <i/>
        <sz val="11"/>
        <rFont val="Times New Roman"/>
        <family val="1"/>
      </rPr>
      <t xml:space="preserve">Bỏ </t>
    </r>
    <r>
      <rPr>
        <sz val="11"/>
        <rFont val="Times New Roman"/>
        <family val="1"/>
      </rPr>
      <t xml:space="preserve">:Độ rộng đường &lt; 3 m </t>
    </r>
  </si>
  <si>
    <r>
      <rPr>
        <b/>
        <i/>
        <sz val="11"/>
        <rFont val="Times New Roman"/>
        <family val="1"/>
      </rPr>
      <t xml:space="preserve">Bỏ: </t>
    </r>
    <r>
      <rPr>
        <sz val="11"/>
        <rFont val="Times New Roman"/>
        <family val="1"/>
      </rPr>
      <t>Đường đất, cấp phối còn lại</t>
    </r>
  </si>
  <si>
    <r>
      <rPr>
        <b/>
        <i/>
        <sz val="11"/>
        <rFont val="Times New Roman"/>
        <family val="1"/>
      </rPr>
      <t>Bỏ:</t>
    </r>
    <r>
      <rPr>
        <b/>
        <sz val="11"/>
        <rFont val="Times New Roman"/>
        <family val="1"/>
      </rPr>
      <t xml:space="preserve"> </t>
    </r>
    <r>
      <rPr>
        <sz val="11"/>
        <rFont val="Times New Roman"/>
        <family val="1"/>
      </rPr>
      <t xml:space="preserve">Độ rộng đường ≥5 m </t>
    </r>
  </si>
  <si>
    <r>
      <rPr>
        <b/>
        <i/>
        <sz val="11"/>
        <rFont val="Times New Roman"/>
        <family val="1"/>
      </rPr>
      <t xml:space="preserve">Bỏ: </t>
    </r>
    <r>
      <rPr>
        <sz val="11"/>
        <rFont val="Times New Roman"/>
        <family val="1"/>
      </rPr>
      <t>Độ rộng đường ≥ 3 m đến &lt;5 m</t>
    </r>
  </si>
  <si>
    <r>
      <rPr>
        <b/>
        <i/>
        <sz val="11"/>
        <rFont val="Times New Roman"/>
        <family val="1"/>
      </rPr>
      <t xml:space="preserve">Bỏ: </t>
    </r>
    <r>
      <rPr>
        <sz val="11"/>
        <rFont val="Times New Roman"/>
        <family val="1"/>
      </rPr>
      <t xml:space="preserve">Độ rộng đường &lt; 3 m </t>
    </r>
  </si>
  <si>
    <r>
      <t>Bổ sung</t>
    </r>
    <r>
      <rPr>
        <sz val="11"/>
        <rFont val="Times New Roman"/>
        <family val="1"/>
      </rPr>
      <t>: Từ Hội quán thôn Tân Hà đến giáp đường đi Trường Tiểu học</t>
    </r>
  </si>
  <si>
    <r>
      <t>Quốc lộ 1A cũ: Từ giáp đất ông Dùm đến đường đi Hầm Đèo Ngang;</t>
    </r>
    <r>
      <rPr>
        <b/>
        <i/>
        <sz val="11"/>
        <rFont val="Times New Roman"/>
        <family val="1"/>
      </rPr>
      <t xml:space="preserve"> Điều chỉnh thành:</t>
    </r>
  </si>
  <si>
    <r>
      <t>Đường đi thôn Minh Đức: Từ Quốc lộ 1A (đất ông Chảng) đến Giếng Làng;</t>
    </r>
    <r>
      <rPr>
        <b/>
        <i/>
        <sz val="11"/>
        <rFont val="Times New Roman"/>
        <family val="1"/>
      </rPr>
      <t xml:space="preserve"> Điều chỉnh thành:</t>
    </r>
  </si>
  <si>
    <r>
      <t xml:space="preserve">Từ giáp đất anh Nông (Quốc lộ 1A) đến ngã 3 đất anh Tuyến thôn Minh Huệ; </t>
    </r>
    <r>
      <rPr>
        <b/>
        <i/>
        <sz val="11"/>
        <rFont val="Times New Roman"/>
        <family val="1"/>
      </rPr>
      <t>Điều chỉnh thành:</t>
    </r>
  </si>
  <si>
    <r>
      <t xml:space="preserve">Từ giáp đất ông Vin (Quốc lộ 1A) đến ngã 3 đất ông Siên; </t>
    </r>
    <r>
      <rPr>
        <b/>
        <i/>
        <sz val="11"/>
        <rFont val="Times New Roman"/>
        <family val="1"/>
      </rPr>
      <t>Điều chỉnh thành:</t>
    </r>
  </si>
  <si>
    <r>
      <t xml:space="preserve">Từ giáp đất anh Nhuận (Quốc lộ 1A) đến ngã 4 đất ông Diêu; </t>
    </r>
    <r>
      <rPr>
        <b/>
        <i/>
        <sz val="11"/>
        <rFont val="Times New Roman"/>
        <family val="1"/>
      </rPr>
      <t>Điều chỉnh thành:</t>
    </r>
  </si>
  <si>
    <r>
      <t xml:space="preserve">Từ giáp đất anh Chiểu (Quốc lộ 1A) qua đất ông Mầng đến ngã 3 Quốc lộ 1A; </t>
    </r>
    <r>
      <rPr>
        <b/>
        <i/>
        <sz val="11"/>
        <rFont val="Times New Roman"/>
        <family val="1"/>
      </rPr>
      <t>Điều chỉnh thành:</t>
    </r>
  </si>
  <si>
    <r>
      <t xml:space="preserve">Từ giáp đất anh Nhụy (Quốc lộ 1A) đến ngã 4 đất anh Viễn; </t>
    </r>
    <r>
      <rPr>
        <b/>
        <i/>
        <sz val="11"/>
        <rFont val="Times New Roman"/>
        <family val="1"/>
      </rPr>
      <t>Điều chỉnh thành:</t>
    </r>
  </si>
  <si>
    <r>
      <t>Từ giáp đất chị Thìn (Quốc lộ 1A) đến hết đất ông Cửu thôn Minh Tân;</t>
    </r>
    <r>
      <rPr>
        <b/>
        <i/>
        <sz val="11"/>
        <rFont val="Times New Roman"/>
        <family val="1"/>
      </rPr>
      <t xml:space="preserve"> Điều chỉnh thành:</t>
    </r>
  </si>
  <si>
    <r>
      <t xml:space="preserve">Từ giáp đất anh Cảnh (Quốc lộ 1A) đến giáp khe đá Dầm thôn Minh Tân; </t>
    </r>
    <r>
      <rPr>
        <b/>
        <i/>
        <sz val="11"/>
        <rFont val="Times New Roman"/>
        <family val="1"/>
      </rPr>
      <t>Điều chỉnh thành:</t>
    </r>
  </si>
  <si>
    <r>
      <t>Bỏ</t>
    </r>
    <r>
      <rPr>
        <sz val="11"/>
        <rFont val="Times New Roman"/>
        <family val="1"/>
      </rPr>
      <t xml:space="preserve">: Đường 1B  </t>
    </r>
  </si>
  <si>
    <r>
      <t>Đoạn đường từ UBND xã Hương Trà đến hết đất ông Hòa (Lan, nối đường Hồ Chí Minh);</t>
    </r>
    <r>
      <rPr>
        <b/>
        <i/>
        <sz val="11"/>
        <rFont val="Times New Roman"/>
        <family val="1"/>
      </rPr>
      <t xml:space="preserve"> Điều chỉnh thành:</t>
    </r>
  </si>
  <si>
    <r>
      <t>Bổ sung:</t>
    </r>
    <r>
      <rPr>
        <sz val="11"/>
        <rFont val="Times New Roman"/>
        <family val="1"/>
      </rPr>
      <t xml:space="preserve"> Đoạn từ đường Hồ Chí Minh đến hết đất chị Luận Hùng</t>
    </r>
  </si>
  <si>
    <r>
      <t>Bổ sung:</t>
    </r>
    <r>
      <rPr>
        <sz val="11"/>
        <rFont val="Times New Roman"/>
        <family val="1"/>
      </rPr>
      <t xml:space="preserve"> Từ đường Tỉnh lộ 17 đến hết đất ông Ngoan</t>
    </r>
    <r>
      <rPr>
        <sz val="12"/>
        <color indexed="10"/>
        <rFont val="Times New Roman"/>
        <family val="1"/>
      </rPr>
      <t/>
    </r>
  </si>
  <si>
    <r>
      <rPr>
        <b/>
        <i/>
        <sz val="11"/>
        <rFont val="Times New Roman"/>
        <family val="1"/>
      </rPr>
      <t>Bổ sung:</t>
    </r>
    <r>
      <rPr>
        <sz val="11"/>
        <rFont val="Times New Roman"/>
        <family val="1"/>
      </rPr>
      <t xml:space="preserve"> Đoạn từ đường Hồ Chí Minh đến cổng nghĩa trang Liệt sỹ </t>
    </r>
  </si>
  <si>
    <r>
      <rPr>
        <b/>
        <i/>
        <sz val="11"/>
        <rFont val="Times New Roman"/>
        <family val="1"/>
      </rPr>
      <t>Bổ sung:</t>
    </r>
    <r>
      <rPr>
        <sz val="11"/>
        <rFont val="Times New Roman"/>
        <family val="1"/>
      </rPr>
      <t xml:space="preserve"> Tiếp đó qua đất trường mầm non đến Đê Tả Nghèn</t>
    </r>
  </si>
  <si>
    <r>
      <t xml:space="preserve">Từ đường đi nhà thờ Đồng Xuân đến ngã 3 Côn Sơn; </t>
    </r>
    <r>
      <rPr>
        <b/>
        <i/>
        <sz val="11"/>
        <rFont val="Times New Roman"/>
        <family val="1"/>
      </rPr>
      <t>Điều chỉnh thành:</t>
    </r>
  </si>
  <si>
    <r>
      <t>Đường 22/12</t>
    </r>
    <r>
      <rPr>
        <b/>
        <i/>
        <sz val="11"/>
        <rFont val="Times New Roman"/>
        <family val="1"/>
      </rPr>
      <t>; Điều chỉnh thành:</t>
    </r>
  </si>
  <si>
    <r>
      <rPr>
        <b/>
        <i/>
        <sz val="11"/>
        <rFont val="Times New Roman"/>
        <family val="1"/>
      </rPr>
      <t xml:space="preserve">Bổ sung: </t>
    </r>
    <r>
      <rPr>
        <sz val="11"/>
        <rFont val="Times New Roman"/>
        <family val="1"/>
      </rPr>
      <t xml:space="preserve"> Đoạn từ đường Hà Huy Tập đến hết đất khối phố 3 (Đường 26/3 kéo dài)</t>
    </r>
  </si>
  <si>
    <r>
      <rPr>
        <b/>
        <i/>
        <sz val="11"/>
        <rFont val="Times New Roman"/>
        <family val="1"/>
      </rPr>
      <t xml:space="preserve">Bổ sung: </t>
    </r>
    <r>
      <rPr>
        <sz val="11"/>
        <rFont val="Times New Roman"/>
        <family val="1"/>
      </rPr>
      <t>Đoạn từ hết đất khối phố 3 đến Đê Tá Phủ (Đường 26/3 kéo dài)</t>
    </r>
  </si>
  <si>
    <r>
      <rPr>
        <b/>
        <i/>
        <sz val="11"/>
        <rFont val="Times New Roman"/>
        <family val="1"/>
      </rPr>
      <t>Bổ sung:</t>
    </r>
    <r>
      <rPr>
        <sz val="11"/>
        <rFont val="Times New Roman"/>
        <family val="1"/>
      </rPr>
      <t xml:space="preserve"> Đường quy hoạch khu Đông quy hoạch kênh N1: Từ đường Hàm Nghi đến hết đất ông Mai Lê Trung</t>
    </r>
  </si>
  <si>
    <r>
      <rPr>
        <b/>
        <i/>
        <sz val="11"/>
        <rFont val="Times New Roman"/>
        <family val="1"/>
      </rPr>
      <t>Bổ sung</t>
    </r>
    <r>
      <rPr>
        <sz val="11"/>
        <rFont val="Times New Roman"/>
        <family val="1"/>
      </rPr>
      <t>: Đường quy hoạch 15m khu Đông quy hoạch kênh N1-9 còn lại</t>
    </r>
  </si>
  <si>
    <r>
      <rPr>
        <b/>
        <i/>
        <sz val="11"/>
        <rFont val="Times New Roman"/>
        <family val="1"/>
      </rPr>
      <t>Bổ sung:</t>
    </r>
    <r>
      <rPr>
        <sz val="11"/>
        <rFont val="Times New Roman"/>
        <family val="1"/>
      </rPr>
      <t xml:space="preserve"> Đường quy hoạch rộng 18,5m tại khu Quy hoạch tái định cư BCH QS thành phố</t>
    </r>
  </si>
  <si>
    <r>
      <rPr>
        <b/>
        <i/>
        <sz val="11"/>
        <rFont val="Times New Roman"/>
        <family val="1"/>
      </rPr>
      <t>Bổ sung</t>
    </r>
    <r>
      <rPr>
        <sz val="11"/>
        <rFont val="Times New Roman"/>
        <family val="1"/>
      </rPr>
      <t>: Đường quy hoạch rộng 12m tại khu Quy hoạch tái định cư BCH QS thành phố</t>
    </r>
  </si>
  <si>
    <r>
      <rPr>
        <b/>
        <i/>
        <sz val="11"/>
        <rFont val="Times New Roman"/>
        <family val="1"/>
      </rPr>
      <t>Bổ sung</t>
    </r>
    <r>
      <rPr>
        <sz val="11"/>
        <rFont val="Times New Roman"/>
        <family val="1"/>
      </rPr>
      <t xml:space="preserve">: Đường nhựa, đường bê tông có nền đường 15m khu đô thị phía bắc </t>
    </r>
  </si>
  <si>
    <r>
      <rPr>
        <b/>
        <i/>
        <sz val="11"/>
        <rFont val="Times New Roman"/>
        <family val="1"/>
      </rPr>
      <t>Bỏ:</t>
    </r>
    <r>
      <rPr>
        <sz val="11"/>
        <rFont val="Times New Roman"/>
        <family val="1"/>
      </rPr>
      <t xml:space="preserve"> Khối phố 12</t>
    </r>
  </si>
  <si>
    <r>
      <rPr>
        <b/>
        <i/>
        <sz val="11"/>
        <rFont val="Times New Roman"/>
        <family val="1"/>
      </rPr>
      <t>Bổ sung:</t>
    </r>
    <r>
      <rPr>
        <sz val="11"/>
        <rFont val="Times New Roman"/>
        <family val="1"/>
      </rPr>
      <t xml:space="preserve"> Các trục đường thuộc khối phố 12:</t>
    </r>
  </si>
  <si>
    <r>
      <rPr>
        <b/>
        <i/>
        <sz val="11"/>
        <rFont val="Times New Roman"/>
        <family val="1"/>
      </rPr>
      <t>Bổ sung</t>
    </r>
    <r>
      <rPr>
        <i/>
        <sz val="11"/>
        <rFont val="Times New Roman"/>
        <family val="1"/>
      </rPr>
      <t>:</t>
    </r>
    <r>
      <rPr>
        <sz val="11"/>
        <rFont val="Times New Roman"/>
        <family val="1"/>
      </rPr>
      <t xml:space="preserve"> Ngõ 3 đường Nguyễn Chí Thanh (băng qua công ty TMDV chế biến gỗ Hào Quang)</t>
    </r>
  </si>
  <si>
    <r>
      <rPr>
        <b/>
        <i/>
        <sz val="11"/>
        <rFont val="Times New Roman"/>
        <family val="1"/>
      </rPr>
      <t xml:space="preserve">Bổ sung: </t>
    </r>
    <r>
      <rPr>
        <sz val="11"/>
        <rFont val="Times New Roman"/>
        <family val="1"/>
      </rPr>
      <t>Đường tránh Quốc lộ 1A: Đoạn đi qua phường Thạch Linh</t>
    </r>
  </si>
  <si>
    <r>
      <rPr>
        <b/>
        <i/>
        <sz val="11"/>
        <rFont val="Times New Roman"/>
        <family val="1"/>
      </rPr>
      <t>Bổ sung:</t>
    </r>
    <r>
      <rPr>
        <sz val="11"/>
        <rFont val="Times New Roman"/>
        <family val="1"/>
      </rPr>
      <t xml:space="preserve"> Đường cấp phối, đường đất có nền đường ≥7m đến &lt; 12m</t>
    </r>
  </si>
  <si>
    <r>
      <rPr>
        <b/>
        <i/>
        <sz val="11"/>
        <rFont val="Times New Roman"/>
        <family val="1"/>
      </rPr>
      <t>Bổ sung:</t>
    </r>
    <r>
      <rPr>
        <sz val="11"/>
        <rFont val="Times New Roman"/>
        <family val="1"/>
      </rPr>
      <t xml:space="preserve"> Đường cấp phối, đường đất có nền đường ≥ 3m đến &lt; 7m</t>
    </r>
  </si>
  <si>
    <r>
      <t>Đoạn I: Đường phía Nam chợ Hồng Lĩnh đến hết Đội thuế Liên Phường;</t>
    </r>
    <r>
      <rPr>
        <b/>
        <i/>
        <sz val="11"/>
        <rFont val="Times New Roman"/>
        <family val="1"/>
      </rPr>
      <t xml:space="preserve"> Điều chỉnh thành:</t>
    </r>
  </si>
  <si>
    <r>
      <t>Đoạn I:  Từ ngã tư Hồng Lĩnh đến đường 3/2 (trừ khu vực phố chợ);</t>
    </r>
    <r>
      <rPr>
        <i/>
        <sz val="11"/>
        <rFont val="Times New Roman"/>
        <family val="1"/>
      </rPr>
      <t xml:space="preserve"> </t>
    </r>
    <r>
      <rPr>
        <b/>
        <i/>
        <sz val="11"/>
        <rFont val="Times New Roman"/>
        <family val="1"/>
      </rPr>
      <t>Điều chỉnh thành:</t>
    </r>
  </si>
  <si>
    <r>
      <t xml:space="preserve">Đoạn I:  Từ đường Ngọc Sơn đến đường Sử Hy Nhan; </t>
    </r>
    <r>
      <rPr>
        <b/>
        <i/>
        <sz val="11"/>
        <rFont val="Times New Roman"/>
        <family val="1"/>
      </rPr>
      <t>Điều chỉnh thành:</t>
    </r>
  </si>
  <si>
    <r>
      <t xml:space="preserve">Đoạn III: Tiếp đó đến hết đất ông Hoan; </t>
    </r>
    <r>
      <rPr>
        <b/>
        <i/>
        <sz val="11"/>
        <rFont val="Times New Roman"/>
        <family val="1"/>
      </rPr>
      <t>Điều chỉnh thành:</t>
    </r>
  </si>
  <si>
    <r>
      <t xml:space="preserve">Đường Hà Huy Tập; </t>
    </r>
    <r>
      <rPr>
        <b/>
        <i/>
        <sz val="11"/>
        <rFont val="Times New Roman"/>
        <family val="1"/>
      </rPr>
      <t>Điều chỉnh thành:</t>
    </r>
  </si>
  <si>
    <r>
      <rPr>
        <b/>
        <i/>
        <sz val="11"/>
        <rFont val="Times New Roman"/>
        <family val="1"/>
      </rPr>
      <t xml:space="preserve">Bỏ: </t>
    </r>
    <r>
      <rPr>
        <sz val="11"/>
        <rFont val="Times New Roman"/>
        <family val="1"/>
      </rPr>
      <t>Đường Từ đường Quang Trung qua nhà Văn hóa Tổ dân phố số 4, phường Nam Hồng đến đường Nguyễn Nghiễm</t>
    </r>
  </si>
  <si>
    <r>
      <rPr>
        <sz val="11"/>
        <rFont val="Times New Roman"/>
        <family val="1"/>
      </rPr>
      <t>Đoạn II: Tiếp đó đến đường Ngọc Sơn</t>
    </r>
    <r>
      <rPr>
        <b/>
        <i/>
        <sz val="11"/>
        <rFont val="Times New Roman"/>
        <family val="1"/>
      </rPr>
      <t>; Điều chỉnh thành:</t>
    </r>
  </si>
  <si>
    <r>
      <rPr>
        <sz val="11"/>
        <rFont val="Times New Roman"/>
        <family val="1"/>
      </rPr>
      <t xml:space="preserve"> Đoạn III: Tiếp đó đến Phan Hưng Tạo</t>
    </r>
    <r>
      <rPr>
        <b/>
        <i/>
        <sz val="11"/>
        <rFont val="Times New Roman"/>
        <family val="1"/>
      </rPr>
      <t>; Điều chỉnh thành:</t>
    </r>
  </si>
  <si>
    <r>
      <t xml:space="preserve">Đoạn II: Tiếp đó đến hết trường THCS Bắc Hồng. </t>
    </r>
    <r>
      <rPr>
        <b/>
        <i/>
        <sz val="11"/>
        <rFont val="Times New Roman"/>
        <family val="1"/>
      </rPr>
      <t>Điều chỉnh thành</t>
    </r>
  </si>
  <si>
    <r>
      <t xml:space="preserve">Đường Phan Huy Ích (Từ nhà bà Phú - TDP Thuận Hòa đến nhà thờ họ Nguyễn-TDP Thuận Hòa); </t>
    </r>
    <r>
      <rPr>
        <b/>
        <i/>
        <sz val="11"/>
        <rFont val="Times New Roman"/>
        <family val="1"/>
      </rPr>
      <t>Điều chỉnh thành:</t>
    </r>
  </si>
  <si>
    <r>
      <t xml:space="preserve">Bỏ: </t>
    </r>
    <r>
      <rPr>
        <sz val="11"/>
        <rFont val="Times New Roman"/>
        <family val="1"/>
      </rPr>
      <t>Đoạn I: Từ đường Nguyễn Ái Quốc đến đường 3/2</t>
    </r>
  </si>
  <si>
    <r>
      <t xml:space="preserve">Đoạn II: Tiếp đó đến kênh ông Đạt. </t>
    </r>
    <r>
      <rPr>
        <b/>
        <i/>
        <sz val="11"/>
        <rFont val="Times New Roman"/>
        <family val="1"/>
      </rPr>
      <t>Điều chỉnh thành</t>
    </r>
  </si>
  <si>
    <r>
      <t xml:space="preserve">Đoạn III: Tiếp đó đến hết ngã ba (đất anh Thắng). </t>
    </r>
    <r>
      <rPr>
        <b/>
        <i/>
        <sz val="11"/>
        <rFont val="Times New Roman"/>
        <family val="1"/>
      </rPr>
      <t>Điều chỉnh thành.</t>
    </r>
  </si>
  <si>
    <r>
      <t>Đường Tiên Sơn kéo dài</t>
    </r>
    <r>
      <rPr>
        <b/>
        <i/>
        <sz val="11"/>
        <rFont val="Times New Roman"/>
        <family val="1"/>
      </rPr>
      <t>; Điều chỉnh thành:</t>
    </r>
  </si>
  <si>
    <r>
      <rPr>
        <sz val="11"/>
        <rFont val="Times New Roman"/>
        <family val="1"/>
      </rPr>
      <t>Đoạn II: Tiếp đó đến đường Thống Nhất;</t>
    </r>
    <r>
      <rPr>
        <b/>
        <sz val="11"/>
        <rFont val="Times New Roman"/>
        <family val="1"/>
      </rPr>
      <t xml:space="preserve"> </t>
    </r>
    <r>
      <rPr>
        <b/>
        <i/>
        <sz val="11"/>
        <rFont val="Times New Roman"/>
        <family val="1"/>
      </rPr>
      <t>Điều chỉnh thành:</t>
    </r>
  </si>
  <si>
    <r>
      <rPr>
        <b/>
        <i/>
        <sz val="11"/>
        <rFont val="Times New Roman"/>
        <family val="1"/>
      </rPr>
      <t xml:space="preserve">Bổ sung: </t>
    </r>
    <r>
      <rPr>
        <sz val="11"/>
        <rFont val="Times New Roman"/>
        <family val="1"/>
      </rPr>
      <t>Khu quy hoạch dân cư phía Tây Trung tâm giáo dục thường xuyên (dãy 2)</t>
    </r>
  </si>
  <si>
    <r>
      <rPr>
        <b/>
        <i/>
        <sz val="11"/>
        <rFont val="Times New Roman"/>
        <family val="1"/>
      </rPr>
      <t>Bổ sung:</t>
    </r>
    <r>
      <rPr>
        <sz val="11"/>
        <rFont val="Times New Roman"/>
        <family val="1"/>
      </rPr>
      <t xml:space="preserve"> Khu dân cư Đầu Dinh</t>
    </r>
  </si>
  <si>
    <r>
      <rPr>
        <b/>
        <i/>
        <sz val="11"/>
        <rFont val="Times New Roman"/>
        <family val="1"/>
      </rPr>
      <t>Bổ sung:</t>
    </r>
    <r>
      <rPr>
        <sz val="11"/>
        <rFont val="Times New Roman"/>
        <family val="1"/>
      </rPr>
      <t xml:space="preserve"> Khu dân cư Biền Trửa</t>
    </r>
  </si>
  <si>
    <r>
      <t xml:space="preserve">Tiếp đến đường lên Trạm điện 110KV (TDP Hưng Thịnh ) </t>
    </r>
    <r>
      <rPr>
        <b/>
        <i/>
        <sz val="11"/>
        <rFont val="Times New Roman"/>
        <family val="1"/>
      </rPr>
      <t xml:space="preserve">Điều chỉnh thành: </t>
    </r>
  </si>
  <si>
    <r>
      <t xml:space="preserve">Đường Cảng Vũng Áng - Lào: Từ Quốc lộ 1A đến giáp đất xã Kỳ Tân; </t>
    </r>
    <r>
      <rPr>
        <b/>
        <i/>
        <sz val="11"/>
        <rFont val="Times New Roman"/>
        <family val="1"/>
      </rPr>
      <t>Điều chỉnh thành:</t>
    </r>
  </si>
  <si>
    <r>
      <t xml:space="preserve">Tiếp đến ngã 3 đất ông Bình Quyền; </t>
    </r>
    <r>
      <rPr>
        <b/>
        <i/>
        <sz val="11"/>
        <rFont val="Times New Roman"/>
        <family val="1"/>
      </rPr>
      <t>Điều chỉnh thành:</t>
    </r>
  </si>
  <si>
    <r>
      <t>Tiếp qua ngã 3 Trường dạy nghề đến hết đất Thị trấn (giáp đất Kỳ Châu);</t>
    </r>
    <r>
      <rPr>
        <b/>
        <i/>
        <sz val="11"/>
        <rFont val="Times New Roman"/>
        <family val="1"/>
      </rPr>
      <t xml:space="preserve"> Điều chỉnh thành: </t>
    </r>
  </si>
  <si>
    <r>
      <t>Đường Muối I ốt: Từ ngã 4 đường đi Kỳ Hoa (QL1A) đến ngã 3 Trường dạy nghề;</t>
    </r>
    <r>
      <rPr>
        <b/>
        <sz val="11"/>
        <rFont val="Times New Roman"/>
        <family val="1"/>
      </rPr>
      <t xml:space="preserve"> Điều chỉnh thành: </t>
    </r>
  </si>
  <si>
    <r>
      <t xml:space="preserve"> Từ đất ông Hiếu Trọng (Quốc lộ 1A) qua đất ông Hà Bằng Châu Phố đến ngã 3 đất ông Trí Yến (Châu Phố);</t>
    </r>
    <r>
      <rPr>
        <b/>
        <i/>
        <sz val="11"/>
        <rFont val="Times New Roman"/>
        <family val="1"/>
      </rPr>
      <t xml:space="preserve"> Điều chỉnh thành: </t>
    </r>
  </si>
  <si>
    <r>
      <t xml:space="preserve">Từ đất ông Chăn (Quốc lộ 1A) qua đất ông Khả khu phố 1 đến ngã 4 đất ông Minh Hòe; </t>
    </r>
    <r>
      <rPr>
        <b/>
        <i/>
        <sz val="11"/>
        <rFont val="Times New Roman"/>
        <family val="1"/>
      </rPr>
      <t xml:space="preserve">Điều chỉnh thành: </t>
    </r>
  </si>
  <si>
    <r>
      <t>Từ đất ông Khang Hà (Quốc lộ 1A) đến ngã 4 đất ông Minh Hoè;</t>
    </r>
    <r>
      <rPr>
        <b/>
        <i/>
        <sz val="11"/>
        <rFont val="Times New Roman"/>
        <family val="1"/>
      </rPr>
      <t xml:space="preserve"> điều chỉnh thành:</t>
    </r>
  </si>
  <si>
    <r>
      <t xml:space="preserve">Tiếp đến ngã 3 đất ông Tài Giang (khu phố </t>
    </r>
    <r>
      <rPr>
        <i/>
        <sz val="11"/>
        <rFont val="Times New Roman"/>
        <family val="1"/>
      </rPr>
      <t>1</t>
    </r>
    <r>
      <rPr>
        <sz val="11"/>
        <rFont val="Times New Roman"/>
        <family val="1"/>
      </rPr>
      <t>);</t>
    </r>
    <r>
      <rPr>
        <b/>
        <i/>
        <sz val="11"/>
        <rFont val="Times New Roman"/>
        <family val="1"/>
      </rPr>
      <t xml:space="preserve">Điều chỉnh thành: </t>
    </r>
  </si>
  <si>
    <r>
      <t>Từ đất ông Nam Thủy (Quốc lộ 1A) đến ngã 3 đất bà Nhung khu phố 1</t>
    </r>
    <r>
      <rPr>
        <b/>
        <i/>
        <sz val="11"/>
        <rFont val="Times New Roman"/>
        <family val="1"/>
      </rPr>
      <t xml:space="preserve">;Điều chỉnh thành: </t>
    </r>
  </si>
  <si>
    <r>
      <t>Từ hạt 3 giao thông đến ngã 3 đất bà Thụ (Khu phố</t>
    </r>
    <r>
      <rPr>
        <i/>
        <sz val="11"/>
        <rFont val="Times New Roman"/>
        <family val="1"/>
      </rPr>
      <t xml:space="preserve"> 1</t>
    </r>
    <r>
      <rPr>
        <sz val="11"/>
        <rFont val="Times New Roman"/>
        <family val="1"/>
      </rPr>
      <t>);</t>
    </r>
    <r>
      <rPr>
        <b/>
        <i/>
        <sz val="11"/>
        <rFont val="Times New Roman"/>
        <family val="1"/>
      </rPr>
      <t xml:space="preserve">Điều chỉnh thành: </t>
    </r>
  </si>
  <si>
    <r>
      <t>Từ hạt 3 giao thông đến hết đất bà Thụ (Tổ dân phố</t>
    </r>
    <r>
      <rPr>
        <i/>
        <sz val="11"/>
        <rFont val="Times New Roman"/>
        <family val="1"/>
      </rPr>
      <t xml:space="preserve"> 1</t>
    </r>
    <r>
      <rPr>
        <sz val="11"/>
        <rFont val="Times New Roman"/>
        <family val="1"/>
      </rPr>
      <t>)</t>
    </r>
  </si>
  <si>
    <r>
      <t xml:space="preserve">Đường Nhân Lý: Từ đất Thầy Sòng (Quốc lộ 1A) đến ngã 4 đất ông Thạch; </t>
    </r>
    <r>
      <rPr>
        <b/>
        <i/>
        <sz val="11"/>
        <rFont val="Times New Roman"/>
        <family val="1"/>
      </rPr>
      <t>Điều chỉnh thành</t>
    </r>
    <r>
      <rPr>
        <i/>
        <sz val="11"/>
        <rFont val="Times New Roman"/>
        <family val="1"/>
      </rPr>
      <t>:</t>
    </r>
    <r>
      <rPr>
        <sz val="11"/>
        <rFont val="Times New Roman"/>
        <family val="1"/>
      </rPr>
      <t xml:space="preserve"> </t>
    </r>
  </si>
  <si>
    <r>
      <t>Từ ngã 4 đất ông Hiền (đường Bưu điện) đến đường Nhân Lý (đất ông Hà Thao) (tổ dân phố</t>
    </r>
    <r>
      <rPr>
        <i/>
        <sz val="11"/>
        <rFont val="Times New Roman"/>
        <family val="1"/>
      </rPr>
      <t xml:space="preserve"> 1</t>
    </r>
    <r>
      <rPr>
        <sz val="11"/>
        <rFont val="Times New Roman"/>
        <family val="1"/>
      </rPr>
      <t>);</t>
    </r>
    <r>
      <rPr>
        <i/>
        <sz val="11"/>
        <rFont val="Times New Roman"/>
        <family val="1"/>
      </rPr>
      <t xml:space="preserve"> </t>
    </r>
    <r>
      <rPr>
        <b/>
        <i/>
        <sz val="11"/>
        <rFont val="Times New Roman"/>
        <family val="1"/>
      </rPr>
      <t>Điều chỉnh thành</t>
    </r>
    <r>
      <rPr>
        <i/>
        <sz val="11"/>
        <rFont val="Times New Roman"/>
        <family val="1"/>
      </rPr>
      <t xml:space="preserve">: </t>
    </r>
  </si>
  <si>
    <r>
      <t>Từ ngã 3 đất ông Bằng đến đường Nhân Lý (đất ông Long Trọng - Khu phố 1);</t>
    </r>
    <r>
      <rPr>
        <b/>
        <i/>
        <sz val="11"/>
        <rFont val="Times New Roman"/>
        <family val="1"/>
      </rPr>
      <t xml:space="preserve"> Điều chỉnh thành: </t>
    </r>
  </si>
  <si>
    <r>
      <t xml:space="preserve">Từ ngã 3 đất ông Tài Giang qua ngã 4 đất ông Thạch (đường Nhân Lý) đến đường Vũng Áng - Lào (đất ông Tiến Châu); </t>
    </r>
    <r>
      <rPr>
        <b/>
        <i/>
        <sz val="11"/>
        <rFont val="Times New Roman"/>
        <family val="1"/>
      </rPr>
      <t>Điều chỉnh thành:</t>
    </r>
  </si>
  <si>
    <r>
      <t>Từ ngã 3 đất ông Tài Giang qua đất ông Hải Cúc đến đường Nhân Lý (đất ông Chiến Liên);</t>
    </r>
    <r>
      <rPr>
        <b/>
        <i/>
        <sz val="11"/>
        <rFont val="Times New Roman"/>
        <family val="1"/>
      </rPr>
      <t xml:space="preserve"> Điều chỉnh thành:</t>
    </r>
  </si>
  <si>
    <r>
      <t xml:space="preserve">Từ đường 12 (Cống Mương thủy lợi) qua đất ông Huýn Luê (Khu phố 1) qua ngã 4 đất ông Vinh đến hết đường quy hoạch dân cư Cửa Sơn (giáp Mương thủy Lợi); </t>
    </r>
    <r>
      <rPr>
        <b/>
        <i/>
        <sz val="11"/>
        <rFont val="Times New Roman"/>
        <family val="1"/>
      </rPr>
      <t xml:space="preserve">Điều chỉnh thành: </t>
    </r>
  </si>
  <si>
    <r>
      <t>Từ tiếp giáp đất Dũng Lý (Quốc lộ 1A) đến ngã 4 đất ông Hường Hòa (Khu phố 3);</t>
    </r>
    <r>
      <rPr>
        <b/>
        <i/>
        <sz val="11"/>
        <rFont val="Times New Roman"/>
        <family val="1"/>
      </rPr>
      <t xml:space="preserve"> Điều chỉnh thành: </t>
    </r>
  </si>
  <si>
    <r>
      <t>Từ tiếp giáp đất ông Bình Khương (đường đi Kỳ Hoa) đến ngã 4 đất ông Hường Hòa (Khu phố 3</t>
    </r>
    <r>
      <rPr>
        <b/>
        <i/>
        <sz val="11"/>
        <rFont val="Times New Roman"/>
        <family val="1"/>
      </rPr>
      <t xml:space="preserve">) ; Điều chỉnh thành: </t>
    </r>
  </si>
  <si>
    <r>
      <t xml:space="preserve">Từ tiếp giáp đất ông Lý Vợi (đường đi Kỳ Hoa) qua đất ông Ty Xư đến ngã 4 đất Hường Hòa (Khu phố 3); </t>
    </r>
    <r>
      <rPr>
        <b/>
        <i/>
        <sz val="11"/>
        <rFont val="Times New Roman"/>
        <family val="1"/>
      </rPr>
      <t xml:space="preserve">Điều chỉnh thành: </t>
    </r>
  </si>
  <si>
    <r>
      <t>Từ Chi cục thuế (Quốc lộ 1A) qua ngã 4 đất bà Miêng đến ngã 4 đất ông Luân   ;</t>
    </r>
    <r>
      <rPr>
        <b/>
        <i/>
        <sz val="11"/>
        <rFont val="Times New Roman"/>
        <family val="1"/>
      </rPr>
      <t xml:space="preserve"> Điều chỉnh thành: </t>
    </r>
  </si>
  <si>
    <r>
      <t>Từ đất ông Khương - Châu Phố (Quốc lộ 1A) đến cống 3 miệng (Khu phố 2);</t>
    </r>
    <r>
      <rPr>
        <b/>
        <sz val="11"/>
        <rFont val="Times New Roman"/>
        <family val="1"/>
      </rPr>
      <t xml:space="preserve"> </t>
    </r>
    <r>
      <rPr>
        <b/>
        <i/>
        <sz val="11"/>
        <rFont val="Times New Roman"/>
        <family val="1"/>
      </rPr>
      <t xml:space="preserve">Điều chỉnh thành: </t>
    </r>
  </si>
  <si>
    <r>
      <t>Từ đất ông Khương - Châu Phố (Quốc lộ 1A) đến cống 2 miệng (Tổ dân</t>
    </r>
    <r>
      <rPr>
        <i/>
        <sz val="11"/>
        <rFont val="Times New Roman"/>
        <family val="1"/>
      </rPr>
      <t xml:space="preserve"> phố 2</t>
    </r>
    <r>
      <rPr>
        <sz val="11"/>
        <rFont val="Times New Roman"/>
        <family val="1"/>
      </rPr>
      <t>)</t>
    </r>
  </si>
  <si>
    <r>
      <t>Tiếp qua ngã 3 đất ông Kháng (Khu phố2) đến đường Nguyễn Trọng Bình (đất bà Thanh;)</t>
    </r>
    <r>
      <rPr>
        <b/>
        <i/>
        <sz val="11"/>
        <rFont val="Times New Roman"/>
        <family val="1"/>
      </rPr>
      <t xml:space="preserve">Điều chỉnh thành: </t>
    </r>
  </si>
  <si>
    <r>
      <t xml:space="preserve">Từ ngã 3 đất ông Kháng (Khu </t>
    </r>
    <r>
      <rPr>
        <i/>
        <sz val="11"/>
        <rFont val="Times New Roman"/>
        <family val="1"/>
      </rPr>
      <t>phố 2</t>
    </r>
    <r>
      <rPr>
        <sz val="11"/>
        <rFont val="Times New Roman"/>
        <family val="1"/>
      </rPr>
      <t xml:space="preserve">) đến giáp đất xã Kỳ Châu; </t>
    </r>
    <r>
      <rPr>
        <b/>
        <i/>
        <sz val="11"/>
        <rFont val="Times New Roman"/>
        <family val="1"/>
      </rPr>
      <t xml:space="preserve">Điều chỉnh thành: </t>
    </r>
  </si>
  <si>
    <r>
      <t xml:space="preserve">Từ đất ông Kháng (Tổ dân </t>
    </r>
    <r>
      <rPr>
        <i/>
        <sz val="11"/>
        <rFont val="Times New Roman"/>
        <family val="1"/>
      </rPr>
      <t>phố 2</t>
    </r>
    <r>
      <rPr>
        <sz val="11"/>
        <rFont val="Times New Roman"/>
        <family val="1"/>
      </rPr>
      <t>) đến giáp đất xã Kỳ Châu</t>
    </r>
  </si>
  <si>
    <r>
      <t xml:space="preserve">Từ đất ông Bình Đã Châu Phố (QL1A) đến ngã 3 ông Hoan Đường - Khối phố 2; </t>
    </r>
    <r>
      <rPr>
        <b/>
        <i/>
        <sz val="11"/>
        <rFont val="Times New Roman"/>
        <family val="1"/>
      </rPr>
      <t>Điều chỉnh thành:</t>
    </r>
  </si>
  <si>
    <r>
      <t>Từ Hiệu sách (QL1A) đến cổng phụ chợ huyện;</t>
    </r>
    <r>
      <rPr>
        <b/>
        <i/>
        <sz val="11"/>
        <rFont val="Times New Roman"/>
        <family val="1"/>
      </rPr>
      <t xml:space="preserve"> Điều chỉnh thành:</t>
    </r>
  </si>
  <si>
    <r>
      <t xml:space="preserve"> Tiếp đến ngã 4 đất ông Tám Vịnh; </t>
    </r>
    <r>
      <rPr>
        <b/>
        <i/>
        <sz val="11"/>
        <rFont val="Times New Roman"/>
        <family val="1"/>
      </rPr>
      <t>Điều chỉnh thành:</t>
    </r>
  </si>
  <si>
    <r>
      <t xml:space="preserve">Đường hai bên Kênh sông Trí từ cống ông Cu Tý đến cống 3 miệng (Khu </t>
    </r>
    <r>
      <rPr>
        <i/>
        <sz val="11"/>
        <rFont val="Times New Roman"/>
        <family val="1"/>
      </rPr>
      <t>phố 2</t>
    </r>
    <r>
      <rPr>
        <sz val="11"/>
        <rFont val="Times New Roman"/>
        <family val="1"/>
      </rPr>
      <t>);</t>
    </r>
    <r>
      <rPr>
        <b/>
        <i/>
        <sz val="11"/>
        <rFont val="Times New Roman"/>
        <family val="1"/>
      </rPr>
      <t xml:space="preserve"> Điều chỉnh thành:</t>
    </r>
  </si>
  <si>
    <r>
      <t xml:space="preserve">Đường hai bên Kênh sông Trí từ cống ông Cu Tý đến cống 2 miệng (Tổ dân </t>
    </r>
    <r>
      <rPr>
        <i/>
        <sz val="11"/>
        <rFont val="Times New Roman"/>
        <family val="1"/>
      </rPr>
      <t>phố 2</t>
    </r>
    <r>
      <rPr>
        <sz val="11"/>
        <rFont val="Times New Roman"/>
        <family val="1"/>
      </rPr>
      <t>)</t>
    </r>
  </si>
  <si>
    <r>
      <t>Đường từ nhà ông Phùng Châu (đường Nguyễn Trọng Bình) qua nhà bà Mỹ đến nhà ông Việt Hòe (khu phố 2);</t>
    </r>
    <r>
      <rPr>
        <b/>
        <i/>
        <sz val="11"/>
        <rFont val="Times New Roman"/>
        <family val="1"/>
      </rPr>
      <t xml:space="preserve"> Điều chỉnh thành:</t>
    </r>
  </si>
  <si>
    <r>
      <t>Từ Cống ông Cu Tý (đất ông Chất Vân - đường Nguyễn Trọng Bình) đến hết đất ông Diệp Hường (Khu</t>
    </r>
    <r>
      <rPr>
        <i/>
        <sz val="11"/>
        <rFont val="Times New Roman"/>
        <family val="1"/>
      </rPr>
      <t xml:space="preserve"> phố 2</t>
    </r>
    <r>
      <rPr>
        <sz val="11"/>
        <rFont val="Times New Roman"/>
        <family val="1"/>
      </rPr>
      <t xml:space="preserve">); </t>
    </r>
    <r>
      <rPr>
        <b/>
        <i/>
        <sz val="11"/>
        <rFont val="Times New Roman"/>
        <family val="1"/>
      </rPr>
      <t>Điều chỉnh thành:</t>
    </r>
  </si>
  <si>
    <r>
      <t>Từ Cống ông Cu Tý (đất ông Chất Vân - đường Nguyễn Trọng Bình) đến hết đất ông Diệp Hường (Tổ dân</t>
    </r>
    <r>
      <rPr>
        <i/>
        <sz val="11"/>
        <rFont val="Times New Roman"/>
        <family val="1"/>
      </rPr>
      <t xml:space="preserve"> phố 2</t>
    </r>
    <r>
      <rPr>
        <sz val="11"/>
        <rFont val="Times New Roman"/>
        <family val="1"/>
      </rPr>
      <t>)</t>
    </r>
  </si>
  <si>
    <r>
      <t xml:space="preserve">Từ quán Cafe A1 qua đất ông Bảo Đuyên qua đất ông Trọng đến hết đất bà Lậng (khu </t>
    </r>
    <r>
      <rPr>
        <i/>
        <sz val="11"/>
        <rFont val="Times New Roman"/>
        <family val="1"/>
      </rPr>
      <t>phố 3</t>
    </r>
    <r>
      <rPr>
        <sz val="11"/>
        <rFont val="Times New Roman"/>
        <family val="1"/>
      </rPr>
      <t xml:space="preserve">) </t>
    </r>
    <r>
      <rPr>
        <b/>
        <i/>
        <sz val="11"/>
        <rFont val="Times New Roman"/>
        <family val="1"/>
      </rPr>
      <t xml:space="preserve">; Điều chỉnh thành: </t>
    </r>
  </si>
  <si>
    <r>
      <t xml:space="preserve">Từ đất ông Trân (Quốc lộ 1A) đến đất bà Bình Kỳ - Khu </t>
    </r>
    <r>
      <rPr>
        <i/>
        <sz val="11"/>
        <rFont val="Times New Roman"/>
        <family val="1"/>
      </rPr>
      <t xml:space="preserve">phố 3 (đường Muối I ốt); </t>
    </r>
    <r>
      <rPr>
        <b/>
        <i/>
        <sz val="11"/>
        <rFont val="Times New Roman"/>
        <family val="1"/>
      </rPr>
      <t xml:space="preserve">Điều chỉnh thành: </t>
    </r>
  </si>
  <si>
    <r>
      <t xml:space="preserve">Từ đất ông Trân (Quốc lộ 1A) đến đất bà Bình Kỳ - Tổ dân </t>
    </r>
    <r>
      <rPr>
        <i/>
        <sz val="11"/>
        <rFont val="Times New Roman"/>
        <family val="1"/>
      </rPr>
      <t>phố 3 (đường Muối I ốt)</t>
    </r>
  </si>
  <si>
    <r>
      <t>Từ đất ông Đặng Tuyến - TDP3 (đường Muối I ốt) đến ngã 3 đất ông Hoàng;</t>
    </r>
    <r>
      <rPr>
        <b/>
        <i/>
        <sz val="11"/>
        <rFont val="Times New Roman"/>
        <family val="1"/>
      </rPr>
      <t xml:space="preserve"> Điều chỉnh thành:</t>
    </r>
  </si>
  <si>
    <r>
      <t>Từ đất ông Luân Phương (đường Muối I ốt) đến hết đất ông Cần (Khu</t>
    </r>
    <r>
      <rPr>
        <i/>
        <sz val="11"/>
        <rFont val="Times New Roman"/>
        <family val="1"/>
      </rPr>
      <t xml:space="preserve"> phố 3</t>
    </r>
    <r>
      <rPr>
        <sz val="11"/>
        <rFont val="Times New Roman"/>
        <family val="1"/>
      </rPr>
      <t xml:space="preserve">); </t>
    </r>
    <r>
      <rPr>
        <b/>
        <i/>
        <sz val="11"/>
        <rFont val="Times New Roman"/>
        <family val="1"/>
      </rPr>
      <t xml:space="preserve">Điều chỉnh thành: </t>
    </r>
  </si>
  <si>
    <r>
      <t>Từ đất ông Luân Phương (đường Muối I ốt) đến hết đất ông Cần (Tổ dân</t>
    </r>
    <r>
      <rPr>
        <i/>
        <sz val="11"/>
        <rFont val="Times New Roman"/>
        <family val="1"/>
      </rPr>
      <t xml:space="preserve"> phố 3</t>
    </r>
    <r>
      <rPr>
        <sz val="11"/>
        <rFont val="Times New Roman"/>
        <family val="1"/>
      </rPr>
      <t>)</t>
    </r>
  </si>
  <si>
    <r>
      <t xml:space="preserve">Từ đất ông Hợp (đường Nguyễn Trọng Bình) đến hết đất ông Tuyển Liên (Khu </t>
    </r>
    <r>
      <rPr>
        <i/>
        <sz val="11"/>
        <rFont val="Times New Roman"/>
        <family val="1"/>
      </rPr>
      <t>phố 3</t>
    </r>
    <r>
      <rPr>
        <sz val="11"/>
        <rFont val="Times New Roman"/>
        <family val="1"/>
      </rPr>
      <t>);</t>
    </r>
    <r>
      <rPr>
        <b/>
        <i/>
        <sz val="11"/>
        <rFont val="Times New Roman"/>
        <family val="1"/>
      </rPr>
      <t xml:space="preserve">Điều chỉnh thành: </t>
    </r>
  </si>
  <si>
    <r>
      <t xml:space="preserve">Từ đất ông Hợp (đường Nguyễn Trọng Bình) đến hết đất ông Tuyển Liên (Tổ dân </t>
    </r>
    <r>
      <rPr>
        <i/>
        <sz val="11"/>
        <rFont val="Times New Roman"/>
        <family val="1"/>
      </rPr>
      <t>phố 3</t>
    </r>
    <r>
      <rPr>
        <sz val="11"/>
        <rFont val="Times New Roman"/>
        <family val="1"/>
      </rPr>
      <t>)</t>
    </r>
  </si>
  <si>
    <r>
      <t xml:space="preserve">Từ tiếp giáp đất ông Khoa Thành (Quốc lộ 1A) đến nhà ngã 3 đất ông Hoán (Trung Thượng ); </t>
    </r>
    <r>
      <rPr>
        <b/>
        <i/>
        <sz val="11"/>
        <rFont val="Times New Roman"/>
        <family val="1"/>
      </rPr>
      <t xml:space="preserve">Điều chỉnh thành: </t>
    </r>
  </si>
  <si>
    <r>
      <t>Từ tiếp giáp đất ông Oánh (Quốc lộ 1A) đến ngã 3 đất ông Hưng (</t>
    </r>
    <r>
      <rPr>
        <i/>
        <sz val="11"/>
        <rFont val="Times New Roman"/>
        <family val="1"/>
      </rPr>
      <t>Hưng Lợi</t>
    </r>
    <r>
      <rPr>
        <sz val="11"/>
        <rFont val="Times New Roman"/>
        <family val="1"/>
      </rPr>
      <t xml:space="preserve">); </t>
    </r>
    <r>
      <rPr>
        <b/>
        <i/>
        <sz val="11"/>
        <rFont val="Times New Roman"/>
        <family val="1"/>
      </rPr>
      <t>Điều chỉnh thành:</t>
    </r>
  </si>
  <si>
    <r>
      <t>Từ tiếp giáp đất ông Oánh (Quốc lộ 1A) đến hết đất ông Hưng (</t>
    </r>
    <r>
      <rPr>
        <i/>
        <sz val="11"/>
        <rFont val="Times New Roman"/>
        <family val="1"/>
      </rPr>
      <t>Hưng Lợi</t>
    </r>
    <r>
      <rPr>
        <sz val="11"/>
        <rFont val="Times New Roman"/>
        <family val="1"/>
      </rPr>
      <t>)</t>
    </r>
  </si>
  <si>
    <r>
      <t>Từ tiếp giáp đất ông Hằng (Quốc lộ 1A) đến đất ông Dương Sâm vòng ra chợ trâu (</t>
    </r>
    <r>
      <rPr>
        <i/>
        <sz val="11"/>
        <rFont val="Times New Roman"/>
        <family val="1"/>
      </rPr>
      <t>Trung Thượng</t>
    </r>
    <r>
      <rPr>
        <sz val="11"/>
        <rFont val="Times New Roman"/>
        <family val="1"/>
      </rPr>
      <t>)</t>
    </r>
    <r>
      <rPr>
        <b/>
        <i/>
        <sz val="11"/>
        <rFont val="Times New Roman"/>
        <family val="1"/>
      </rPr>
      <t xml:space="preserve"> ; Điều chỉnh thành: </t>
    </r>
  </si>
  <si>
    <r>
      <t xml:space="preserve">Từ tiếp giáp đất ông Hằng (Quốc lộ 1A) đến hết đất ông Dương Sâm vòng ra chợ trâu </t>
    </r>
    <r>
      <rPr>
        <i/>
        <sz val="11"/>
        <rFont val="Times New Roman"/>
        <family val="1"/>
      </rPr>
      <t>(tổ dân phố Hưng Nhân)</t>
    </r>
  </si>
  <si>
    <r>
      <t>Đường từ UBND thị trấn (Quốc lộ 1A) qua đất ông Hoan đến ngã 4 bán công (đất ông Lý Diện)</t>
    </r>
    <r>
      <rPr>
        <b/>
        <i/>
        <sz val="11"/>
        <rFont val="Times New Roman"/>
        <family val="1"/>
      </rPr>
      <t xml:space="preserve"> ; Điều chỉnh thành: </t>
    </r>
  </si>
  <si>
    <r>
      <t xml:space="preserve">Từ Quốc lộ 1A (cơ quan BHXH) đến ngã 4 đất ông Đô Lý (Hưng Lợi) ; </t>
    </r>
    <r>
      <rPr>
        <b/>
        <i/>
        <sz val="11"/>
        <rFont val="Times New Roman"/>
        <family val="1"/>
      </rPr>
      <t>Điều chỉnh thành:</t>
    </r>
    <r>
      <rPr>
        <sz val="11"/>
        <rFont val="Times New Roman"/>
        <family val="1"/>
      </rPr>
      <t xml:space="preserve"> </t>
    </r>
  </si>
  <si>
    <r>
      <t xml:space="preserve"> Tiếp đến hết đất ông Bé (</t>
    </r>
    <r>
      <rPr>
        <i/>
        <sz val="11"/>
        <rFont val="Times New Roman"/>
        <family val="1"/>
      </rPr>
      <t>Hưng Hòa</t>
    </r>
    <r>
      <rPr>
        <sz val="11"/>
        <rFont val="Times New Roman"/>
        <family val="1"/>
      </rPr>
      <t>)</t>
    </r>
  </si>
  <si>
    <r>
      <t>Đường Lê Quảng Ý: Từ trường cấp 2 thị trấn (Quốc lộ 1A) đến đường Cứu hộ Kim Sơn (ngã 3 Trường PTTH Kỳ Anh)</t>
    </r>
    <r>
      <rPr>
        <b/>
        <i/>
        <sz val="11"/>
        <rFont val="Times New Roman"/>
        <family val="1"/>
      </rPr>
      <t xml:space="preserve"> ; Điều chỉnh thành: </t>
    </r>
  </si>
  <si>
    <r>
      <t>Đường 3/2 vào UBND huyện ;</t>
    </r>
    <r>
      <rPr>
        <b/>
        <i/>
        <sz val="11"/>
        <rFont val="Times New Roman"/>
        <family val="1"/>
      </rPr>
      <t xml:space="preserve"> Điều chỉnh thành: </t>
    </r>
  </si>
  <si>
    <r>
      <t>Từ Quốc lộ 1A (Ngân hàng chính sách) đến hết đất phòng giáo dục (</t>
    </r>
    <r>
      <rPr>
        <i/>
        <sz val="11"/>
        <rFont val="Times New Roman"/>
        <family val="1"/>
      </rPr>
      <t>Hưng Hòa</t>
    </r>
    <r>
      <rPr>
        <sz val="11"/>
        <rFont val="Times New Roman"/>
        <family val="1"/>
      </rPr>
      <t>)</t>
    </r>
  </si>
  <si>
    <r>
      <t>Từ tiếp giáp đất ông Lâm Năm (Quốc lộ 1A) đến ngã 4 đất bà Xuân Diệu (</t>
    </r>
    <r>
      <rPr>
        <i/>
        <sz val="11"/>
        <rFont val="Times New Roman"/>
        <family val="1"/>
      </rPr>
      <t>Hưng Hòa</t>
    </r>
    <r>
      <rPr>
        <sz val="11"/>
        <rFont val="Times New Roman"/>
        <family val="1"/>
      </rPr>
      <t xml:space="preserve">); </t>
    </r>
    <r>
      <rPr>
        <b/>
        <i/>
        <sz val="11"/>
        <rFont val="Times New Roman"/>
        <family val="1"/>
      </rPr>
      <t>Điều chỉnh thành:</t>
    </r>
  </si>
  <si>
    <r>
      <t>Từ tiếp giáp đất ông Lâm Năm (Quốc lộ 1A) đến hết đất ông Toàn (</t>
    </r>
    <r>
      <rPr>
        <i/>
        <sz val="11"/>
        <rFont val="Times New Roman"/>
        <family val="1"/>
      </rPr>
      <t>Hưng Hòa</t>
    </r>
    <r>
      <rPr>
        <sz val="11"/>
        <rFont val="Times New Roman"/>
        <family val="1"/>
      </rPr>
      <t>)</t>
    </r>
  </si>
  <si>
    <r>
      <t>Tiếp đến ngã 3 đất ông Bé (</t>
    </r>
    <r>
      <rPr>
        <i/>
        <sz val="11"/>
        <rFont val="Times New Roman"/>
        <family val="1"/>
      </rPr>
      <t>Hưng Hòa</t>
    </r>
    <r>
      <rPr>
        <sz val="11"/>
        <rFont val="Times New Roman"/>
        <family val="1"/>
      </rPr>
      <t xml:space="preserve">); </t>
    </r>
    <r>
      <rPr>
        <b/>
        <i/>
        <sz val="11"/>
        <rFont val="Times New Roman"/>
        <family val="1"/>
      </rPr>
      <t>Điều chỉnh thành:</t>
    </r>
  </si>
  <si>
    <r>
      <t>Đoạn 2: Tiếp đến giáp đất ông Bé (</t>
    </r>
    <r>
      <rPr>
        <i/>
        <sz val="11"/>
        <rFont val="Times New Roman"/>
        <family val="1"/>
      </rPr>
      <t>Hưng Hòa</t>
    </r>
    <r>
      <rPr>
        <sz val="11"/>
        <rFont val="Times New Roman"/>
        <family val="1"/>
      </rPr>
      <t>)</t>
    </r>
  </si>
  <si>
    <r>
      <t xml:space="preserve">Ngã 3 đất ông Tiến Nguyệt (Hưng Lợi) qua đất ông Lăng (Quế) đến đường CH Kim Sơn; </t>
    </r>
    <r>
      <rPr>
        <b/>
        <i/>
        <sz val="11"/>
        <rFont val="Times New Roman"/>
        <family val="1"/>
      </rPr>
      <t>Điều chỉnh thành:</t>
    </r>
  </si>
  <si>
    <r>
      <t xml:space="preserve">Từ ngã tư Trường bán công đến hết đất Trung tâm Chính trị huyện; </t>
    </r>
    <r>
      <rPr>
        <b/>
        <i/>
        <sz val="11"/>
        <rFont val="Times New Roman"/>
        <family val="1"/>
      </rPr>
      <t xml:space="preserve">Điều chỉnh thành: </t>
    </r>
  </si>
  <si>
    <r>
      <t>Từ tiếp giáp  đất ông Xưng Thuyên (đường Lê Quảng Ý) đến hết đất ông Duẫn Thế (</t>
    </r>
    <r>
      <rPr>
        <i/>
        <sz val="11"/>
        <rFont val="Times New Roman"/>
        <family val="1"/>
      </rPr>
      <t>Hưng Lợi</t>
    </r>
    <r>
      <rPr>
        <sz val="11"/>
        <rFont val="Times New Roman"/>
        <family val="1"/>
      </rPr>
      <t>);</t>
    </r>
    <r>
      <rPr>
        <b/>
        <i/>
        <sz val="11"/>
        <rFont val="Times New Roman"/>
        <family val="1"/>
      </rPr>
      <t xml:space="preserve"> Điều chỉnh thành: </t>
    </r>
  </si>
  <si>
    <r>
      <t>Từ đất ông Xưng Thuyên (đường Lê Quảng Ý) đến hết đất ông Duẫn Thế (</t>
    </r>
    <r>
      <rPr>
        <i/>
        <sz val="11"/>
        <rFont val="Times New Roman"/>
        <family val="1"/>
      </rPr>
      <t>Hưng Lợi</t>
    </r>
    <r>
      <rPr>
        <sz val="11"/>
        <rFont val="Times New Roman"/>
        <family val="1"/>
      </rPr>
      <t>)</t>
    </r>
  </si>
  <si>
    <r>
      <t xml:space="preserve">Từ  tiếp giáp đất ông Kỳ Thao - </t>
    </r>
    <r>
      <rPr>
        <i/>
        <sz val="11"/>
        <rFont val="Times New Roman"/>
        <family val="1"/>
      </rPr>
      <t xml:space="preserve">Hưng Lợi </t>
    </r>
    <r>
      <rPr>
        <sz val="11"/>
        <rFont val="Times New Roman"/>
        <family val="1"/>
      </rPr>
      <t xml:space="preserve">(đường Lê Quảng Ý) qua đường 3/2 đến hết đất ông Tâm Thông - </t>
    </r>
    <r>
      <rPr>
        <i/>
        <sz val="11"/>
        <rFont val="Times New Roman"/>
        <family val="1"/>
      </rPr>
      <t xml:space="preserve">Hưng Hòa; </t>
    </r>
    <r>
      <rPr>
        <b/>
        <sz val="11"/>
        <rFont val="Times New Roman"/>
        <family val="1"/>
      </rPr>
      <t xml:space="preserve">Điều chỉnh thành: </t>
    </r>
  </si>
  <si>
    <r>
      <t xml:space="preserve">Từ đất ông Kỳ Thao - </t>
    </r>
    <r>
      <rPr>
        <i/>
        <sz val="11"/>
        <rFont val="Times New Roman"/>
        <family val="1"/>
      </rPr>
      <t xml:space="preserve">Hưng Lợi </t>
    </r>
    <r>
      <rPr>
        <sz val="11"/>
        <rFont val="Times New Roman"/>
        <family val="1"/>
      </rPr>
      <t xml:space="preserve">(đường Lê Quảng Ý) qua đường 3/2 đến hết đất ông Tâm Thông - </t>
    </r>
    <r>
      <rPr>
        <i/>
        <sz val="11"/>
        <rFont val="Times New Roman"/>
        <family val="1"/>
      </rPr>
      <t>Hưng Hòa</t>
    </r>
  </si>
  <si>
    <r>
      <t xml:space="preserve">Đường từ cơ quan Hội người mù (đường Lê Quảng Ý) qua cơ quan UBND huyện đến hết đất bà Xuân Diệu  ; </t>
    </r>
    <r>
      <rPr>
        <b/>
        <i/>
        <sz val="11"/>
        <rFont val="Times New Roman"/>
        <family val="1"/>
      </rPr>
      <t xml:space="preserve">Điều chỉnh thành: </t>
    </r>
  </si>
  <si>
    <r>
      <t>Từ tiếp giáp đất ông Suất Nga đến ngã 3 đất ông Dần Tý (</t>
    </r>
    <r>
      <rPr>
        <i/>
        <sz val="11"/>
        <rFont val="Times New Roman"/>
        <family val="1"/>
      </rPr>
      <t>Hưng Lợi</t>
    </r>
    <r>
      <rPr>
        <sz val="11"/>
        <rFont val="Times New Roman"/>
        <family val="1"/>
      </rPr>
      <t xml:space="preserve">); </t>
    </r>
    <r>
      <rPr>
        <b/>
        <i/>
        <sz val="11"/>
        <rFont val="Times New Roman"/>
        <family val="1"/>
      </rPr>
      <t xml:space="preserve">Điều chỉnh thành: </t>
    </r>
  </si>
  <si>
    <r>
      <t>Từ đất bà Nga đến hết đất bà Tý (</t>
    </r>
    <r>
      <rPr>
        <i/>
        <sz val="11"/>
        <rFont val="Times New Roman"/>
        <family val="1"/>
      </rPr>
      <t>Hưng Lợi</t>
    </r>
    <r>
      <rPr>
        <sz val="11"/>
        <rFont val="Times New Roman"/>
        <family val="1"/>
      </rPr>
      <t>)</t>
    </r>
  </si>
  <si>
    <r>
      <t xml:space="preserve">Đường từ Cơ quan Khối Dân qua Viện Kiểm sát đến hết đất ông Sơn (quy hoạch dân cư); </t>
    </r>
    <r>
      <rPr>
        <b/>
        <i/>
        <sz val="11"/>
        <rFont val="Times New Roman"/>
        <family val="1"/>
      </rPr>
      <t xml:space="preserve">Điều chỉnh thành: </t>
    </r>
  </si>
  <si>
    <r>
      <t>Từ quán Đồng Xanh đến hết đất ông Đống (</t>
    </r>
    <r>
      <rPr>
        <i/>
        <sz val="11"/>
        <rFont val="Times New Roman"/>
        <family val="1"/>
      </rPr>
      <t>Hưng Hòa</t>
    </r>
    <r>
      <rPr>
        <sz val="11"/>
        <rFont val="Times New Roman"/>
        <family val="1"/>
      </rPr>
      <t>)</t>
    </r>
  </si>
  <si>
    <r>
      <t>Từ tiếp giáp đất ông Bang - Hưng Lợi (Quốc lộ 1A) đến ngã 3 quán ông Hoá (</t>
    </r>
    <r>
      <rPr>
        <i/>
        <sz val="11"/>
        <rFont val="Times New Roman"/>
        <family val="1"/>
      </rPr>
      <t>Trung Thượng</t>
    </r>
    <r>
      <rPr>
        <sz val="11"/>
        <rFont val="Times New Roman"/>
        <family val="1"/>
      </rPr>
      <t>);</t>
    </r>
    <r>
      <rPr>
        <b/>
        <i/>
        <sz val="11"/>
        <rFont val="Times New Roman"/>
        <family val="1"/>
      </rPr>
      <t xml:space="preserve"> Điều chỉnh thành: </t>
    </r>
  </si>
  <si>
    <r>
      <t xml:space="preserve">Từ tiếp giáp đất ông Bang - Hưng Lợi (Quốc lộ 1A) đến hết đất ông Minh </t>
    </r>
    <r>
      <rPr>
        <i/>
        <sz val="11"/>
        <rFont val="Times New Roman"/>
        <family val="1"/>
      </rPr>
      <t>(Hưng Nhân)</t>
    </r>
  </si>
  <si>
    <r>
      <t xml:space="preserve">Từ tiếp giáp đất ông Dựng - Hưng Lợi (Quốc lộ 1A) đến hết đất ông Hà Lĩnh (Trung Thượng); </t>
    </r>
    <r>
      <rPr>
        <b/>
        <i/>
        <sz val="11"/>
        <rFont val="Times New Roman"/>
        <family val="1"/>
      </rPr>
      <t xml:space="preserve">Điều chỉnh thành:  </t>
    </r>
  </si>
  <si>
    <r>
      <t xml:space="preserve">Từ tiếp giáp đất ông Dựng - Hưng Lợi (Quốc lộ 1A) đến hết đất ông Hà Lĩnh </t>
    </r>
    <r>
      <rPr>
        <i/>
        <sz val="11"/>
        <rFont val="Times New Roman"/>
        <family val="1"/>
      </rPr>
      <t>(Hưng Nhân)</t>
    </r>
  </si>
  <si>
    <r>
      <t>Từ tiếp giáp đất ông Hiểu - Hưng Lợi (Quốc lộ 1A) đến ngã 4 đất ông Nuôi Định (</t>
    </r>
    <r>
      <rPr>
        <i/>
        <sz val="11"/>
        <rFont val="Times New Roman"/>
        <family val="1"/>
      </rPr>
      <t xml:space="preserve">Trung Thượng); </t>
    </r>
    <r>
      <rPr>
        <b/>
        <i/>
        <sz val="11"/>
        <rFont val="Times New Roman"/>
        <family val="1"/>
      </rPr>
      <t xml:space="preserve">Điều chỉnh thành:  </t>
    </r>
  </si>
  <si>
    <r>
      <t xml:space="preserve">Từ tiếp giáp đất ông Hiểu - Hưng Lợi (Quốc lộ 1A) đến hết đất ông Nuôi Định </t>
    </r>
    <r>
      <rPr>
        <b/>
        <i/>
        <sz val="11"/>
        <rFont val="Times New Roman"/>
        <family val="1"/>
      </rPr>
      <t>(</t>
    </r>
    <r>
      <rPr>
        <i/>
        <sz val="11"/>
        <rFont val="Times New Roman"/>
        <family val="1"/>
      </rPr>
      <t>Hưng Nhân)</t>
    </r>
  </si>
  <si>
    <r>
      <t>Tiếp đến ngã 4 đất ông Huệ Anh (</t>
    </r>
    <r>
      <rPr>
        <i/>
        <sz val="11"/>
        <rFont val="Times New Roman"/>
        <family val="1"/>
      </rPr>
      <t>Trung Thượng) ;</t>
    </r>
    <r>
      <rPr>
        <b/>
        <i/>
        <sz val="11"/>
        <rFont val="Times New Roman"/>
        <family val="1"/>
      </rPr>
      <t>Điều chỉnh thành</t>
    </r>
    <r>
      <rPr>
        <i/>
        <sz val="11"/>
        <rFont val="Times New Roman"/>
        <family val="1"/>
      </rPr>
      <t xml:space="preserve">:  </t>
    </r>
  </si>
  <si>
    <r>
      <t>Tiếp đến hết đất ông Huệ Anh (</t>
    </r>
    <r>
      <rPr>
        <i/>
        <sz val="11"/>
        <rFont val="Times New Roman"/>
        <family val="1"/>
      </rPr>
      <t xml:space="preserve">Hưng Nhân) </t>
    </r>
  </si>
  <si>
    <r>
      <t>Từ tiếp giáp đất ông Việt (Quốc lộ 1A) đến ngã 3 đất ông Phưng - Trung Thượng (</t>
    </r>
    <r>
      <rPr>
        <i/>
        <sz val="11"/>
        <rFont val="Times New Roman"/>
        <family val="1"/>
      </rPr>
      <t>Hưng Hòa</t>
    </r>
    <r>
      <rPr>
        <sz val="11"/>
        <rFont val="Times New Roman"/>
        <family val="1"/>
      </rPr>
      <t xml:space="preserve">); </t>
    </r>
    <r>
      <rPr>
        <b/>
        <i/>
        <sz val="11"/>
        <rFont val="Times New Roman"/>
        <family val="1"/>
      </rPr>
      <t xml:space="preserve">Điều chỉnh thành:  </t>
    </r>
  </si>
  <si>
    <r>
      <t>Từ tiếp giáp đất ông Việt (Quốc lộ 1A) đến hết đất ông Phưng - Hưng Nhân (</t>
    </r>
    <r>
      <rPr>
        <i/>
        <sz val="11"/>
        <rFont val="Times New Roman"/>
        <family val="1"/>
      </rPr>
      <t>Hưng Hòa</t>
    </r>
    <r>
      <rPr>
        <sz val="11"/>
        <rFont val="Times New Roman"/>
        <family val="1"/>
      </rPr>
      <t>)</t>
    </r>
  </si>
  <si>
    <r>
      <t>Đường từ chợ Xép (Quốc lộ 1A) đến ngã 3 đất ông Nga Vượng;</t>
    </r>
    <r>
      <rPr>
        <b/>
        <i/>
        <sz val="11"/>
        <rFont val="Times New Roman"/>
        <family val="1"/>
      </rPr>
      <t xml:space="preserve"> Điều chỉnh thành:</t>
    </r>
  </si>
  <si>
    <r>
      <t>Đường đi UBND xã Kỳ Hưng: Từ đất ông Liệu (Quốc lộ 1A) đến ngã tư đất Quế Lan (</t>
    </r>
    <r>
      <rPr>
        <i/>
        <sz val="11"/>
        <rFont val="Times New Roman"/>
        <family val="1"/>
      </rPr>
      <t>Hưng Hòa</t>
    </r>
    <r>
      <rPr>
        <sz val="11"/>
        <rFont val="Times New Roman"/>
        <family val="1"/>
      </rPr>
      <t>)</t>
    </r>
    <r>
      <rPr>
        <b/>
        <i/>
        <sz val="11"/>
        <rFont val="Times New Roman"/>
        <family val="1"/>
      </rPr>
      <t>;Điều chỉnh thành</t>
    </r>
    <r>
      <rPr>
        <sz val="11"/>
        <rFont val="Times New Roman"/>
        <family val="1"/>
      </rPr>
      <t xml:space="preserve">: </t>
    </r>
  </si>
  <si>
    <r>
      <t>Đường đi UBND xã Kỳ Hưng: Từ đất ông Liệu (Quốc lộ 1A) đến  hết đất bà Huê (</t>
    </r>
    <r>
      <rPr>
        <i/>
        <sz val="11"/>
        <rFont val="Times New Roman"/>
        <family val="1"/>
      </rPr>
      <t>Hưng Hòa</t>
    </r>
    <r>
      <rPr>
        <sz val="11"/>
        <rFont val="Times New Roman"/>
        <family val="1"/>
      </rPr>
      <t>)</t>
    </r>
  </si>
  <si>
    <r>
      <t xml:space="preserve">Từ ngã 4 đất ông Huệ Anh đến đường đi Kỳ Hưng (Cầu Bàu); </t>
    </r>
    <r>
      <rPr>
        <b/>
        <i/>
        <sz val="11"/>
        <rFont val="Times New Roman"/>
        <family val="1"/>
      </rPr>
      <t>Điều chỉnh thành:</t>
    </r>
  </si>
  <si>
    <r>
      <t>Từ ngã 3 quán ông Hoá  qua ngã 4 đất ông Nuôi Định đến hết đất ông Thái - Trung Thượng</t>
    </r>
    <r>
      <rPr>
        <i/>
        <sz val="11"/>
        <rFont val="Times New Roman"/>
        <family val="1"/>
      </rPr>
      <t xml:space="preserve"> (đường đi xã Kỳ Hưng);</t>
    </r>
    <r>
      <rPr>
        <b/>
        <i/>
        <sz val="11"/>
        <rFont val="Times New Roman"/>
        <family val="1"/>
      </rPr>
      <t>Điều chỉnh thành:</t>
    </r>
    <r>
      <rPr>
        <i/>
        <sz val="11"/>
        <rFont val="Times New Roman"/>
        <family val="1"/>
      </rPr>
      <t xml:space="preserve">  </t>
    </r>
  </si>
  <si>
    <r>
      <t>Từ đất ông Minh Hồng qua đất ông Nuôi Định đến hết đất ông Thái - Hưng Nhân</t>
    </r>
    <r>
      <rPr>
        <i/>
        <sz val="11"/>
        <rFont val="Times New Roman"/>
        <family val="1"/>
      </rPr>
      <t xml:space="preserve"> (đường đi xã Kỳ Hưng)</t>
    </r>
  </si>
  <si>
    <r>
      <t>Từ tiếp giáp đất ông Trung Thu (Quốc lộ 1A) đến hết đất ông Sum (</t>
    </r>
    <r>
      <rPr>
        <i/>
        <sz val="11"/>
        <rFont val="Times New Roman"/>
        <family val="1"/>
      </rPr>
      <t>Hưng Thịnh</t>
    </r>
    <r>
      <rPr>
        <sz val="11"/>
        <rFont val="Times New Roman"/>
        <family val="1"/>
      </rPr>
      <t>);</t>
    </r>
    <r>
      <rPr>
        <b/>
        <i/>
        <sz val="11"/>
        <rFont val="Times New Roman"/>
        <family val="1"/>
      </rPr>
      <t xml:space="preserve"> Điều chỉnh thành:</t>
    </r>
  </si>
  <si>
    <r>
      <t>Từ tiếp giáp đất bà Kỉnh (Quốc lộ 1A) đến ngã 4 đất ông Biên (</t>
    </r>
    <r>
      <rPr>
        <i/>
        <sz val="11"/>
        <rFont val="Times New Roman"/>
        <family val="1"/>
      </rPr>
      <t>Hưng Thịnh</t>
    </r>
    <r>
      <rPr>
        <sz val="11"/>
        <rFont val="Times New Roman"/>
        <family val="1"/>
      </rPr>
      <t xml:space="preserve">); </t>
    </r>
    <r>
      <rPr>
        <b/>
        <i/>
        <sz val="11"/>
        <rFont val="Times New Roman"/>
        <family val="1"/>
      </rPr>
      <t>Điều chỉnh thành:</t>
    </r>
  </si>
  <si>
    <r>
      <t>Từ tiếp giáp đất bà Kỉnh (Quốc lộ 1A) đến hết đất ông Biên (</t>
    </r>
    <r>
      <rPr>
        <i/>
        <sz val="11"/>
        <rFont val="Times New Roman"/>
        <family val="1"/>
      </rPr>
      <t>Hưng Thịnh</t>
    </r>
    <r>
      <rPr>
        <sz val="11"/>
        <rFont val="Times New Roman"/>
        <family val="1"/>
      </rPr>
      <t>)</t>
    </r>
  </si>
  <si>
    <r>
      <t>Từ tiếp giáp đất ông Huệ Liên qua ngã 4 đất ông Việt  đến hết đất ông Quyển (</t>
    </r>
    <r>
      <rPr>
        <i/>
        <sz val="11"/>
        <rFont val="Times New Roman"/>
        <family val="1"/>
      </rPr>
      <t>Hưng Thịnh</t>
    </r>
    <r>
      <rPr>
        <sz val="11"/>
        <rFont val="Times New Roman"/>
        <family val="1"/>
      </rPr>
      <t xml:space="preserve">); </t>
    </r>
    <r>
      <rPr>
        <b/>
        <i/>
        <sz val="11"/>
        <rFont val="Times New Roman"/>
        <family val="1"/>
      </rPr>
      <t>Điều chỉnh thành:</t>
    </r>
  </si>
  <si>
    <r>
      <t>Từ tiếp giáp đất ông Huệ Liên qua đất ông Việt  đến hết đất ông Quyển (</t>
    </r>
    <r>
      <rPr>
        <i/>
        <sz val="11"/>
        <rFont val="Times New Roman"/>
        <family val="1"/>
      </rPr>
      <t>Hưng Thịnh</t>
    </r>
    <r>
      <rPr>
        <sz val="11"/>
        <rFont val="Times New Roman"/>
        <family val="1"/>
      </rPr>
      <t>)</t>
    </r>
  </si>
  <si>
    <r>
      <t>Từ Quốc lộ 1A (đất ông Lân Hợp) hết đến hết đất trạm điện 110 KV (</t>
    </r>
    <r>
      <rPr>
        <i/>
        <sz val="11"/>
        <rFont val="Times New Roman"/>
        <family val="1"/>
      </rPr>
      <t>Hưng Thịnh</t>
    </r>
    <r>
      <rPr>
        <sz val="11"/>
        <rFont val="Times New Roman"/>
        <family val="1"/>
      </rPr>
      <t>)</t>
    </r>
  </si>
  <si>
    <r>
      <t>Từ tiếp giáp đất ông Thức (Quốc lộ 1A) đến hết đất trạm điện 110 KV (</t>
    </r>
    <r>
      <rPr>
        <i/>
        <sz val="11"/>
        <rFont val="Times New Roman"/>
        <family val="1"/>
      </rPr>
      <t>Hưng Thịnh</t>
    </r>
    <r>
      <rPr>
        <sz val="11"/>
        <rFont val="Times New Roman"/>
        <family val="1"/>
      </rPr>
      <t>)</t>
    </r>
  </si>
  <si>
    <r>
      <t>Từ tiếp giáp đất ông Thuật Liên (Quốc lộ 1A) đến hết đất ông Dưỡng (</t>
    </r>
    <r>
      <rPr>
        <i/>
        <sz val="11"/>
        <rFont val="Times New Roman"/>
        <family val="1"/>
      </rPr>
      <t>Hưng Bình</t>
    </r>
    <r>
      <rPr>
        <sz val="11"/>
        <rFont val="Times New Roman"/>
        <family val="1"/>
      </rPr>
      <t>)</t>
    </r>
  </si>
  <si>
    <r>
      <t>Từ tiếp giáp đất ông Thuận Phượng (Quốc lộ 1A) đến hết đất ông Thắng Bàng (</t>
    </r>
    <r>
      <rPr>
        <i/>
        <sz val="11"/>
        <rFont val="Times New Roman"/>
        <family val="1"/>
      </rPr>
      <t>Hưng Bình</t>
    </r>
    <r>
      <rPr>
        <sz val="11"/>
        <rFont val="Times New Roman"/>
        <family val="1"/>
      </rPr>
      <t>)</t>
    </r>
  </si>
  <si>
    <r>
      <t>Từ tiếp giáp đất ông Tiến Duyệt (Quốc lộ 1A) đến hết đất bà Hường (</t>
    </r>
    <r>
      <rPr>
        <i/>
        <sz val="11"/>
        <rFont val="Times New Roman"/>
        <family val="1"/>
      </rPr>
      <t>Hưng Bình</t>
    </r>
    <r>
      <rPr>
        <sz val="11"/>
        <rFont val="Times New Roman"/>
        <family val="1"/>
      </rPr>
      <t>)</t>
    </r>
  </si>
  <si>
    <r>
      <t xml:space="preserve">  Tiếp đến hết đất thị trấn (giáp xã Kỳ Hưng);</t>
    </r>
    <r>
      <rPr>
        <b/>
        <i/>
        <sz val="11"/>
        <rFont val="Times New Roman"/>
        <family val="1"/>
      </rPr>
      <t xml:space="preserve">Điều chỉnh thành: </t>
    </r>
  </si>
  <si>
    <r>
      <t>Đường vào Cụm Công nghiệp: Từ nhà ông Ngọ Bính (Quốc lộ 1A) đến hết đất Thị Trấn (giáp xã Kỳ Hưng);</t>
    </r>
    <r>
      <rPr>
        <b/>
        <i/>
        <sz val="11"/>
        <rFont val="Times New Roman"/>
        <family val="1"/>
      </rPr>
      <t xml:space="preserve">Điều chỉnh thành: </t>
    </r>
  </si>
  <si>
    <r>
      <t xml:space="preserve">Từ tiếp giáp đất ông Minh (QL1A) đến hết đất ông Toàn - KP Hưng Bình; </t>
    </r>
    <r>
      <rPr>
        <b/>
        <i/>
        <sz val="11"/>
        <rFont val="Times New Roman"/>
        <family val="1"/>
      </rPr>
      <t>Điều chỉnh thành:</t>
    </r>
  </si>
  <si>
    <r>
      <t>Khu vực chợ Nam thị trấn: Đường vào Chợ Nam thị trấn: Từ Quốc lộ 1A đến hết đất ông Duẫn (Hưng Thịnh);</t>
    </r>
    <r>
      <rPr>
        <b/>
        <i/>
        <sz val="11"/>
        <rFont val="Times New Roman"/>
        <family val="1"/>
      </rPr>
      <t xml:space="preserve">Điều chỉnh thành: </t>
    </r>
  </si>
  <si>
    <r>
      <t>Từ tiếp giáp đất ông Đức Nhựa (Quốc lộ 1A) đến hết đất ông Lục (</t>
    </r>
    <r>
      <rPr>
        <i/>
        <sz val="11"/>
        <rFont val="Times New Roman"/>
        <family val="1"/>
      </rPr>
      <t>Hưng Thịnh</t>
    </r>
    <r>
      <rPr>
        <sz val="11"/>
        <rFont val="Times New Roman"/>
        <family val="1"/>
      </rPr>
      <t xml:space="preserve">); </t>
    </r>
    <r>
      <rPr>
        <b/>
        <i/>
        <sz val="11"/>
        <rFont val="Times New Roman"/>
        <family val="1"/>
      </rPr>
      <t>Điều chỉnh thành:</t>
    </r>
  </si>
  <si>
    <r>
      <t>Từ đất ông Đức Hương (Quốc lộ 1A) đến hết đất ông Lục (</t>
    </r>
    <r>
      <rPr>
        <i/>
        <sz val="11"/>
        <rFont val="Times New Roman"/>
        <family val="1"/>
      </rPr>
      <t>Hưng Thịnh</t>
    </r>
    <r>
      <rPr>
        <sz val="11"/>
        <rFont val="Times New Roman"/>
        <family val="1"/>
      </rPr>
      <t>)</t>
    </r>
  </si>
  <si>
    <r>
      <t>Từ tiếp giáp đất ông Sáu Nhỏ (Quốc lộ 1A) đến ngã 4 đất ông Khiêm Hoài (</t>
    </r>
    <r>
      <rPr>
        <i/>
        <sz val="11"/>
        <rFont val="Times New Roman"/>
        <family val="1"/>
      </rPr>
      <t>Hưng Thịnh</t>
    </r>
    <r>
      <rPr>
        <sz val="11"/>
        <rFont val="Times New Roman"/>
        <family val="1"/>
      </rPr>
      <t>);</t>
    </r>
    <r>
      <rPr>
        <b/>
        <i/>
        <sz val="11"/>
        <rFont val="Times New Roman"/>
        <family val="1"/>
      </rPr>
      <t>Điều chỉnh thành:</t>
    </r>
  </si>
  <si>
    <r>
      <t>Từ đất ông Sáu Nhỏ (Quốc lộ 1A) đến hết đất ông Khiêm Hoài (</t>
    </r>
    <r>
      <rPr>
        <i/>
        <sz val="11"/>
        <rFont val="Times New Roman"/>
        <family val="1"/>
      </rPr>
      <t>Hưng Thịnh</t>
    </r>
    <r>
      <rPr>
        <sz val="11"/>
        <rFont val="Times New Roman"/>
        <family val="1"/>
      </rPr>
      <t>)</t>
    </r>
  </si>
  <si>
    <r>
      <t>Từ tiếp giáp đất ông Khiêm Hoài đến hết đất ông Thắng Hà (</t>
    </r>
    <r>
      <rPr>
        <i/>
        <sz val="11"/>
        <rFont val="Times New Roman"/>
        <family val="1"/>
      </rPr>
      <t>Hưng Thịnh</t>
    </r>
    <r>
      <rPr>
        <sz val="11"/>
        <rFont val="Times New Roman"/>
        <family val="1"/>
      </rPr>
      <t>);</t>
    </r>
    <r>
      <rPr>
        <b/>
        <sz val="11"/>
        <rFont val="Times New Roman"/>
        <family val="1"/>
      </rPr>
      <t>Điều chỉnh thành:</t>
    </r>
  </si>
  <si>
    <r>
      <t>Từ đất ông Khiêm Hoài đến hết đất ông Thắng Hà (</t>
    </r>
    <r>
      <rPr>
        <i/>
        <sz val="11"/>
        <rFont val="Times New Roman"/>
        <family val="1"/>
      </rPr>
      <t>Hưng Thịnh</t>
    </r>
    <r>
      <rPr>
        <sz val="11"/>
        <rFont val="Times New Roman"/>
        <family val="1"/>
      </rPr>
      <t>)</t>
    </r>
  </si>
  <si>
    <r>
      <t>Từ ngã 3 nhà ông Hoà Lý đến tiếp giáp nhà ông Hoàng Lâm (</t>
    </r>
    <r>
      <rPr>
        <i/>
        <sz val="11"/>
        <rFont val="Times New Roman"/>
        <family val="1"/>
      </rPr>
      <t>Hưng Thịnh</t>
    </r>
    <r>
      <rPr>
        <sz val="11"/>
        <rFont val="Times New Roman"/>
        <family val="1"/>
      </rPr>
      <t xml:space="preserve">); </t>
    </r>
    <r>
      <rPr>
        <b/>
        <i/>
        <sz val="11"/>
        <rFont val="Times New Roman"/>
        <family val="1"/>
      </rPr>
      <t>Điều chỉnh thành:</t>
    </r>
  </si>
  <si>
    <r>
      <t xml:space="preserve">Từ ngã 3 nhà ông Tùng Vân đến ngã 3 Hội trường khu phố Hưng Thịnh; </t>
    </r>
    <r>
      <rPr>
        <b/>
        <i/>
        <sz val="11"/>
        <rFont val="Times New Roman"/>
        <family val="1"/>
      </rPr>
      <t>Điều chỉnh thành:</t>
    </r>
  </si>
  <si>
    <r>
      <t>Từ tiếp giáp đất ông Kiểu (Quốc lộ 1A) đến đất ông Đăng (</t>
    </r>
    <r>
      <rPr>
        <i/>
        <sz val="11"/>
        <rFont val="Times New Roman"/>
        <family val="1"/>
      </rPr>
      <t>Hưng Thịnh</t>
    </r>
    <r>
      <rPr>
        <sz val="11"/>
        <rFont val="Times New Roman"/>
        <family val="1"/>
      </rPr>
      <t xml:space="preserve">) vòng qua đất ông Anh (Hưng Bình) đến hết đất ông Nam Anh (Quốc lộ 1A) ; </t>
    </r>
    <r>
      <rPr>
        <b/>
        <i/>
        <sz val="11"/>
        <rFont val="Times New Roman"/>
        <family val="1"/>
      </rPr>
      <t>Điều chỉnh thành</t>
    </r>
    <r>
      <rPr>
        <b/>
        <sz val="11"/>
        <rFont val="Times New Roman"/>
        <family val="1"/>
      </rPr>
      <t>:</t>
    </r>
  </si>
  <si>
    <r>
      <t>Từ đất ông Kiểu (Quốc lộ 1A) đến đất ông Đăng (</t>
    </r>
    <r>
      <rPr>
        <i/>
        <sz val="11"/>
        <rFont val="Times New Roman"/>
        <family val="1"/>
      </rPr>
      <t>Hưng Thịnh</t>
    </r>
    <r>
      <rPr>
        <sz val="11"/>
        <rFont val="Times New Roman"/>
        <family val="1"/>
      </rPr>
      <t xml:space="preserve">) vòng qua đất ông Anh (Hưng Bình) đến hết đất ông Nam Anh (Quốc lộ 1A) </t>
    </r>
  </si>
  <si>
    <r>
      <t>Từ tiếp giáp đất ông Công (Quốc lộ 1A) đến hết đất ông Huề (</t>
    </r>
    <r>
      <rPr>
        <i/>
        <sz val="11"/>
        <rFont val="Times New Roman"/>
        <family val="1"/>
      </rPr>
      <t>Hưng Bình</t>
    </r>
    <r>
      <rPr>
        <sz val="11"/>
        <rFont val="Times New Roman"/>
        <family val="1"/>
      </rPr>
      <t xml:space="preserve">) ; </t>
    </r>
    <r>
      <rPr>
        <b/>
        <i/>
        <sz val="11"/>
        <rFont val="Times New Roman"/>
        <family val="1"/>
      </rPr>
      <t>Điều chỉnh thành:</t>
    </r>
  </si>
  <si>
    <r>
      <t>Từ đất ông Công (Quốc lộ 1A) đến hết đất ông Huề (</t>
    </r>
    <r>
      <rPr>
        <i/>
        <sz val="11"/>
        <rFont val="Times New Roman"/>
        <family val="1"/>
      </rPr>
      <t>Hưng Bình</t>
    </r>
    <r>
      <rPr>
        <sz val="11"/>
        <rFont val="Times New Roman"/>
        <family val="1"/>
      </rPr>
      <t>)</t>
    </r>
  </si>
  <si>
    <r>
      <t>Từ tiếp giáp đất ông Trung Nhung (Quốc lộ 1A) đến hết đất trường Tư thục (</t>
    </r>
    <r>
      <rPr>
        <i/>
        <sz val="11"/>
        <rFont val="Times New Roman"/>
        <family val="1"/>
      </rPr>
      <t>Hưng Bình</t>
    </r>
    <r>
      <rPr>
        <sz val="11"/>
        <rFont val="Times New Roman"/>
        <family val="1"/>
      </rPr>
      <t xml:space="preserve">) ; </t>
    </r>
    <r>
      <rPr>
        <b/>
        <i/>
        <sz val="11"/>
        <rFont val="Times New Roman"/>
        <family val="1"/>
      </rPr>
      <t>Điều chỉnh thành:</t>
    </r>
  </si>
  <si>
    <r>
      <t>Từ đất ông Trung Nhung (Quốc lộ 1A) đến hết đất trường Tư thục (</t>
    </r>
    <r>
      <rPr>
        <i/>
        <sz val="11"/>
        <rFont val="Times New Roman"/>
        <family val="1"/>
      </rPr>
      <t>Hưng Bình</t>
    </r>
    <r>
      <rPr>
        <sz val="11"/>
        <rFont val="Times New Roman"/>
        <family val="1"/>
      </rPr>
      <t>)</t>
    </r>
  </si>
  <si>
    <r>
      <t>Từ tiếp giáp ông Quyên (Quốc lộ 1A) đến hết đất ông Diên (</t>
    </r>
    <r>
      <rPr>
        <i/>
        <sz val="11"/>
        <rFont val="Times New Roman"/>
        <family val="1"/>
      </rPr>
      <t>Hưng Bình</t>
    </r>
    <r>
      <rPr>
        <sz val="11"/>
        <rFont val="Times New Roman"/>
        <family val="1"/>
      </rPr>
      <t xml:space="preserve">); </t>
    </r>
    <r>
      <rPr>
        <b/>
        <i/>
        <sz val="11"/>
        <rFont val="Times New Roman"/>
        <family val="1"/>
      </rPr>
      <t>Điều chỉnh thành:</t>
    </r>
  </si>
  <si>
    <r>
      <t>Từ đất ông Quyên (Quốc lộ 1A) đến hết đất ông Diên (</t>
    </r>
    <r>
      <rPr>
        <i/>
        <sz val="11"/>
        <rFont val="Times New Roman"/>
        <family val="1"/>
      </rPr>
      <t>Hưng Bình</t>
    </r>
    <r>
      <rPr>
        <sz val="11"/>
        <rFont val="Times New Roman"/>
        <family val="1"/>
      </rPr>
      <t>)</t>
    </r>
  </si>
  <si>
    <r>
      <t xml:space="preserve">Tiếp đến Kênh Mộc Hương giáp xã Kỳ Trinh; </t>
    </r>
    <r>
      <rPr>
        <b/>
        <i/>
        <sz val="11"/>
        <rFont val="Times New Roman"/>
        <family val="1"/>
      </rPr>
      <t>Điều chỉnh thành:</t>
    </r>
  </si>
  <si>
    <r>
      <t>Quy hoạch dân cư Bàu Đá: Đường từ nhà hàng Thiên Phú (Quốc lộ 1A). giáp kênh Sông Trí đến hết đất thị trấn (giáp xã Kỳ Hoa);</t>
    </r>
    <r>
      <rPr>
        <b/>
        <i/>
        <sz val="11"/>
        <rFont val="Times New Roman"/>
        <family val="1"/>
      </rPr>
      <t xml:space="preserve">Điều chỉnh thành: </t>
    </r>
  </si>
  <si>
    <r>
      <t>Đường Quy hoạch 9m thuộc quy hoạch dân cư Bàu Đá (từ đất ông Luật đến hết đất ông Cảnh.( Khu phố 3)</t>
    </r>
    <r>
      <rPr>
        <b/>
        <i/>
        <sz val="11"/>
        <rFont val="Times New Roman"/>
        <family val="1"/>
      </rPr>
      <t>; Điều chỉnh thành:</t>
    </r>
  </si>
  <si>
    <r>
      <t>Đường Quy hoạch 9m thuộc quy hoạch dân cư  Hồ Gỗ (từ đất ông Bình đến hết đất ông Tuấn. (Khu  phố 3)</t>
    </r>
    <r>
      <rPr>
        <b/>
        <i/>
        <sz val="11"/>
        <rFont val="Times New Roman"/>
        <family val="1"/>
      </rPr>
      <t>; Điều chỉnh thành:</t>
    </r>
  </si>
  <si>
    <r>
      <t xml:space="preserve">Quy hoạch dân cư Hưng Bình: Từ ngã 3 đất ông Nghĩa Yên qua ngã 4 đất ông Hùng Nhớ qua ngã 4 đất bà Hường đến ngã 3 đất bà Huệ; </t>
    </r>
    <r>
      <rPr>
        <b/>
        <i/>
        <sz val="11"/>
        <rFont val="Times New Roman"/>
        <family val="1"/>
      </rPr>
      <t>Điều chỉnh thành:</t>
    </r>
  </si>
  <si>
    <r>
      <t xml:space="preserve">Từ ngã 3 đất ông Đồng (Kỳ Trinh) qua ngã 4 đất ông Thường Nga qua ngã 4 đất ông Tân Biềng đến ngã 4 đất ông Quyên; </t>
    </r>
    <r>
      <rPr>
        <b/>
        <i/>
        <sz val="11"/>
        <rFont val="Times New Roman"/>
        <family val="1"/>
      </rPr>
      <t>Điều chỉnh thành:</t>
    </r>
    <r>
      <rPr>
        <sz val="11"/>
        <rFont val="Times New Roman"/>
        <family val="1"/>
      </rPr>
      <t xml:space="preserve">
 </t>
    </r>
  </si>
  <si>
    <r>
      <t xml:space="preserve">Từ tiếp giáp đất ông Xuân (đường vào Cụm công nghiệp) đến ngã 3 đất ông Chung Hương; </t>
    </r>
    <r>
      <rPr>
        <b/>
        <i/>
        <sz val="11"/>
        <rFont val="Times New Roman"/>
        <family val="1"/>
      </rPr>
      <t>Điều chỉnh thành:</t>
    </r>
  </si>
  <si>
    <r>
      <t>Từ ngã 3 đất bà Kỉnh qua ngã 4 đất ông Tân Biềng đến đường điện 35 KV giáp xã Kỳ Hưng (đi qua lô quy hoạch 102);</t>
    </r>
    <r>
      <rPr>
        <b/>
        <i/>
        <sz val="11"/>
        <rFont val="Times New Roman"/>
        <family val="1"/>
      </rPr>
      <t xml:space="preserve"> Điều chỉnh thành:</t>
    </r>
  </si>
  <si>
    <r>
      <rPr>
        <b/>
        <i/>
        <sz val="11"/>
        <rFont val="Times New Roman"/>
        <family val="1"/>
      </rPr>
      <t xml:space="preserve">Bổ sung: </t>
    </r>
    <r>
      <rPr>
        <sz val="11"/>
        <rFont val="Times New Roman"/>
        <family val="1"/>
      </rPr>
      <t>Đường tiểu khu 4 - TDP Hưng Lợi: Từ đất ông Thành đến hết đất ông Đặng Lam</t>
    </r>
  </si>
  <si>
    <r>
      <rPr>
        <b/>
        <i/>
        <sz val="11"/>
        <rFont val="Times New Roman"/>
        <family val="1"/>
      </rPr>
      <t>Bổ sung:</t>
    </r>
    <r>
      <rPr>
        <sz val="11"/>
        <rFont val="Times New Roman"/>
        <family val="1"/>
      </rPr>
      <t xml:space="preserve"> Từ đất ông Tiến Lĩnh cạnh cầu Đình (QL1A) qua lô 370 đến hết đất ông Nhân (giáp đường giao thông trước đình chợ thị xã Kỳ Anh)</t>
    </r>
  </si>
  <si>
    <r>
      <rPr>
        <b/>
        <i/>
        <sz val="11"/>
        <rFont val="Times New Roman"/>
        <family val="1"/>
      </rPr>
      <t>Bổ sung:</t>
    </r>
    <r>
      <rPr>
        <sz val="11"/>
        <rFont val="Times New Roman"/>
        <family val="1"/>
      </rPr>
      <t xml:space="preserve"> Từ đất bà Mai (QL1A) đến hết đất bà Quyết (giáp đường QHDC Hội trường tổ dân phố Châu Phố)</t>
    </r>
  </si>
  <si>
    <r>
      <rPr>
        <b/>
        <i/>
        <sz val="11"/>
        <rFont val="Times New Roman"/>
        <family val="1"/>
      </rPr>
      <t>Bổ sung:</t>
    </r>
    <r>
      <rPr>
        <sz val="11"/>
        <rFont val="Times New Roman"/>
        <family val="1"/>
      </rPr>
      <t xml:space="preserve"> Đường mới vào chợ thị xã: Từ đất bà Liên (đường đi UBND xã Kỳ Hưng) đến hết cây cầu bắc qua kênh thoát nước Cầu Đình - Cầu Bàu</t>
    </r>
  </si>
  <si>
    <r>
      <rPr>
        <b/>
        <i/>
        <sz val="11"/>
        <rFont val="Times New Roman"/>
        <family val="1"/>
      </rPr>
      <t>Bổ sung:</t>
    </r>
    <r>
      <rPr>
        <sz val="11"/>
        <rFont val="Times New Roman"/>
        <family val="1"/>
      </rPr>
      <t xml:space="preserve"> Tổ hợp thương mại và căn hộ cao cấp Hưng Phú: Đường sau siêu thị Vincom+: Từ lô 24 (giáp đường Nhân Lý) đến hết lô 90 (giáp đường Việt - Lào)</t>
    </r>
  </si>
  <si>
    <r>
      <rPr>
        <b/>
        <i/>
        <sz val="11"/>
        <rFont val="Times New Roman"/>
        <family val="1"/>
      </rPr>
      <t xml:space="preserve">Bổ sung: </t>
    </r>
    <r>
      <rPr>
        <sz val="11"/>
        <rFont val="Times New Roman"/>
        <family val="1"/>
      </rPr>
      <t>Tổ hợp thương mại và căn hộ cao cấp Hưng Phú: Từ lô đất số 49 ( giáp đường Nhân Lý) hết lô đất số 177 (đường Việt - Lào)</t>
    </r>
  </si>
  <si>
    <r>
      <rPr>
        <b/>
        <i/>
        <sz val="11"/>
        <rFont val="Times New Roman"/>
        <family val="1"/>
      </rPr>
      <t xml:space="preserve">Bổ sung: </t>
    </r>
    <r>
      <rPr>
        <sz val="11"/>
        <rFont val="Times New Roman"/>
        <family val="1"/>
      </rPr>
      <t>Tổ hợp thương mại và căn hộ cao cấp Hưng Phú: Các lô còn lại thuộc quy hoạch Tổ hợp thương mại và căn hộ cao cấp Hưng Phú</t>
    </r>
  </si>
  <si>
    <r>
      <t>Quốc lộ 1A: Từ giáp phường Sông Trí đến cầu Trọt Quan;</t>
    </r>
    <r>
      <rPr>
        <i/>
        <sz val="11"/>
        <rFont val="Times New Roman"/>
        <family val="1"/>
      </rPr>
      <t xml:space="preserve"> </t>
    </r>
    <r>
      <rPr>
        <b/>
        <i/>
        <sz val="11"/>
        <rFont val="Times New Roman"/>
        <family val="1"/>
      </rPr>
      <t>Điều chỉnh thành</t>
    </r>
    <r>
      <rPr>
        <b/>
        <sz val="11"/>
        <rFont val="Times New Roman"/>
        <family val="1"/>
      </rPr>
      <t>:</t>
    </r>
    <r>
      <rPr>
        <sz val="11"/>
        <rFont val="Times New Roman"/>
        <family val="1"/>
      </rPr>
      <t xml:space="preserve"> </t>
    </r>
  </si>
  <si>
    <r>
      <t xml:space="preserve">Tiếp đến ngã 4 đường vào Trạm Tăng áp; </t>
    </r>
    <r>
      <rPr>
        <b/>
        <i/>
        <sz val="11"/>
        <rFont val="Times New Roman"/>
        <family val="1"/>
      </rPr>
      <t>Điều chỉnh thành:</t>
    </r>
  </si>
  <si>
    <r>
      <t>Tiếp đến ngã 4 đường đi Cảng Vũng Áng;</t>
    </r>
    <r>
      <rPr>
        <b/>
        <i/>
        <sz val="11"/>
        <rFont val="Times New Roman"/>
        <family val="1"/>
      </rPr>
      <t xml:space="preserve"> Điều chỉnh thành:</t>
    </r>
  </si>
  <si>
    <r>
      <t xml:space="preserve">Đường từ ngã 3 Quốc lộ 1A (đất ông Đức Đại) qua UBND xã đến cống Đập Đấm; </t>
    </r>
    <r>
      <rPr>
        <b/>
        <i/>
        <sz val="11"/>
        <rFont val="Times New Roman"/>
        <family val="1"/>
      </rPr>
      <t>Điều chỉnh thành:</t>
    </r>
  </si>
  <si>
    <r>
      <t xml:space="preserve">Đường từ ngã 4 Bưu điện Văn hóa đến Sân vận động cũ; </t>
    </r>
    <r>
      <rPr>
        <b/>
        <i/>
        <sz val="11"/>
        <rFont val="Times New Roman"/>
        <family val="1"/>
      </rPr>
      <t>Điều chỉnh thành:</t>
    </r>
  </si>
  <si>
    <r>
      <t xml:space="preserve">Đường từ ngã 4 Cổng chào Kỳ Trinh đến cầu Cựa Chùa; </t>
    </r>
    <r>
      <rPr>
        <b/>
        <i/>
        <sz val="11"/>
        <rFont val="Times New Roman"/>
        <family val="1"/>
      </rPr>
      <t>Điều chỉnh thành:</t>
    </r>
  </si>
  <si>
    <r>
      <t xml:space="preserve">Đường từ ngã 4 Cổng chào Kỳ Trinh đến Hồ Mộc Hương; </t>
    </r>
    <r>
      <rPr>
        <b/>
        <i/>
        <sz val="11"/>
        <rFont val="Times New Roman"/>
        <family val="1"/>
      </rPr>
      <t>Điều chỉnh thành:</t>
    </r>
  </si>
  <si>
    <r>
      <t>Đường từ Quốc lộ 1A lên Khu tái định cư Kỳ Lợi tại xã Kỳ Trinh: Từ Quốc lộ 1A đến giáp khu tái định cư quy hoạch;</t>
    </r>
    <r>
      <rPr>
        <b/>
        <i/>
        <sz val="11"/>
        <rFont val="Times New Roman"/>
        <family val="1"/>
      </rPr>
      <t xml:space="preserve"> Điều chỉnh thành:</t>
    </r>
  </si>
  <si>
    <r>
      <t>Đường từ ngã 4 Quốc lộ 1A đến hết đất nhà anh Tính Gái (xóm 7);</t>
    </r>
    <r>
      <rPr>
        <b/>
        <i/>
        <sz val="11"/>
        <rFont val="Times New Roman"/>
        <family val="1"/>
      </rPr>
      <t xml:space="preserve"> Điều chỉnh thành:</t>
    </r>
  </si>
  <si>
    <r>
      <t xml:space="preserve">Đường từ ngã 4 Quốc lộ 1A đến hết đất trạm bơm tăng áp; </t>
    </r>
    <r>
      <rPr>
        <b/>
        <i/>
        <sz val="11"/>
        <rFont val="Times New Roman"/>
        <family val="1"/>
      </rPr>
      <t>Điều chỉnh thành:</t>
    </r>
  </si>
  <si>
    <r>
      <t xml:space="preserve">Đường từ giáp đất ông Tương Hiền (Quốc lộ 1A) đến hết đất ông Tràng Ruổi thôn Trọt Me; </t>
    </r>
    <r>
      <rPr>
        <b/>
        <i/>
        <sz val="11"/>
        <rFont val="Times New Roman"/>
        <family val="1"/>
      </rPr>
      <t>Điều chỉnh thành</t>
    </r>
  </si>
  <si>
    <r>
      <t xml:space="preserve">Đất ở tại Khu tái định cư tại xã Kỳ Trinh; </t>
    </r>
    <r>
      <rPr>
        <b/>
        <i/>
        <sz val="11"/>
        <rFont val="Times New Roman"/>
        <family val="1"/>
      </rPr>
      <t>Điều chỉnh thành:</t>
    </r>
  </si>
  <si>
    <r>
      <rPr>
        <b/>
        <i/>
        <sz val="11"/>
        <rFont val="Times New Roman"/>
        <family val="1"/>
      </rPr>
      <t xml:space="preserve">Bổ sung: </t>
    </r>
    <r>
      <rPr>
        <sz val="11"/>
        <rFont val="Times New Roman"/>
        <family val="1"/>
      </rPr>
      <t>Đất ở Khu tái định cư Kỳ Lợi tại phường Kỳ Trinh (Tân Phúc Thành giai đoạn 2)</t>
    </r>
  </si>
  <si>
    <r>
      <rPr>
        <b/>
        <i/>
        <sz val="11"/>
        <rFont val="Times New Roman"/>
        <family val="1"/>
      </rPr>
      <t xml:space="preserve">Bỏ: </t>
    </r>
    <r>
      <rPr>
        <sz val="11"/>
        <rFont val="Times New Roman"/>
        <family val="1"/>
      </rPr>
      <t>Từ Cầu Tro đến Nhà Ông Vinh</t>
    </r>
  </si>
  <si>
    <r>
      <t>Đường Trục ngang khu đô thị trung tâm - Khu đô thị du lịch Kỳ Ninh;</t>
    </r>
    <r>
      <rPr>
        <b/>
        <i/>
        <sz val="11"/>
        <rFont val="Times New Roman"/>
        <family val="1"/>
      </rPr>
      <t xml:space="preserve"> Điều chỉnh thành:</t>
    </r>
  </si>
  <si>
    <r>
      <t xml:space="preserve">Đường từ đường vào nhà máy Nhiệt điện đến cầu Hòa Lộc; </t>
    </r>
    <r>
      <rPr>
        <b/>
        <i/>
        <sz val="11"/>
        <rFont val="Times New Roman"/>
        <family val="1"/>
      </rPr>
      <t>Điều chỉnh thành</t>
    </r>
  </si>
  <si>
    <r>
      <t>Bổ sung</t>
    </r>
    <r>
      <rPr>
        <sz val="11"/>
        <rFont val="Times New Roman"/>
        <family val="1"/>
      </rPr>
      <t>: Đường từ Quốc lộ 1A đi cảng Vũng Áng: đoạn từ QL1A (giáp Khách sạn Mường Thanh) đến giáp đất Tây Yên Kỳ Thịnh</t>
    </r>
  </si>
  <si>
    <r>
      <t>Bổ sung</t>
    </r>
    <r>
      <rPr>
        <sz val="11"/>
        <rFont val="Times New Roman"/>
        <family val="1"/>
      </rPr>
      <t>: Khu tái định cư tại TDP Quyền Hành</t>
    </r>
  </si>
  <si>
    <r>
      <t xml:space="preserve">Quốc lộ 1A: từ ngã 4 đường xuống Cảng Vũng Áng đến đường vào Vườn ươm; </t>
    </r>
    <r>
      <rPr>
        <b/>
        <i/>
        <sz val="11"/>
        <rFont val="Times New Roman"/>
        <family val="1"/>
      </rPr>
      <t>điều chỉnh thành:</t>
    </r>
    <r>
      <rPr>
        <sz val="11"/>
        <rFont val="Times New Roman"/>
        <family val="1"/>
      </rPr>
      <t xml:space="preserve"> </t>
    </r>
  </si>
  <si>
    <r>
      <t xml:space="preserve">Tiếp đến giáp đất xã Kỳ Long; </t>
    </r>
    <r>
      <rPr>
        <b/>
        <i/>
        <sz val="11"/>
        <rFont val="Times New Roman"/>
        <family val="1"/>
      </rPr>
      <t>Điều chỉnh thành:</t>
    </r>
  </si>
  <si>
    <r>
      <t xml:space="preserve">Đường từ ngã 4 đường đi Cảng Vũng Áng (Quốc lộ 1A) đến đường Quốc lộ 1A nắn tuyến (Quốc lộ 1B); </t>
    </r>
    <r>
      <rPr>
        <b/>
        <i/>
        <sz val="11"/>
        <rFont val="Times New Roman"/>
        <family val="1"/>
      </rPr>
      <t xml:space="preserve">Điều chỉnh thành: </t>
    </r>
  </si>
  <si>
    <r>
      <t xml:space="preserve">Đường từ ngã 4 Quốc lộ 1A đi Cảng Vũng Áng: Đoạn từ Quốc lộ 1A đến giáp Kỳ Lợi, </t>
    </r>
    <r>
      <rPr>
        <b/>
        <i/>
        <sz val="11"/>
        <rFont val="Times New Roman"/>
        <family val="1"/>
      </rPr>
      <t>Điều chỉnh thành:</t>
    </r>
    <r>
      <rPr>
        <sz val="11"/>
        <rFont val="Times New Roman"/>
        <family val="1"/>
      </rPr>
      <t xml:space="preserve"> </t>
    </r>
  </si>
  <si>
    <r>
      <t xml:space="preserve">Đường từ ngã 4 Kỳ Thịnh (đất anh Quý Bổn) đến hết đất trường THCS; </t>
    </r>
    <r>
      <rPr>
        <b/>
        <i/>
        <sz val="11"/>
        <rFont val="Times New Roman"/>
        <family val="1"/>
      </rPr>
      <t xml:space="preserve">Điều chỉnh thành: </t>
    </r>
  </si>
  <si>
    <r>
      <t>Bỏ</t>
    </r>
    <r>
      <rPr>
        <sz val="11"/>
        <rFont val="Times New Roman"/>
        <family val="1"/>
      </rPr>
      <t>: Tiếp đến giáp Khu hành chính Quy hoạch khu Tái định cư Kỳ Thịnh (hết đất ông Anh)</t>
    </r>
  </si>
  <si>
    <r>
      <t xml:space="preserve">Tiếp đến ngã 3 nhà quán ông Xuân Hoa tính đến Trạm hạ thế (hết đất ông Cổn); </t>
    </r>
    <r>
      <rPr>
        <b/>
        <i/>
        <sz val="11"/>
        <rFont val="Times New Roman"/>
        <family val="1"/>
      </rPr>
      <t>Điều chỉnh thành:</t>
    </r>
    <r>
      <rPr>
        <sz val="11"/>
        <rFont val="Times New Roman"/>
        <family val="1"/>
      </rPr>
      <t xml:space="preserve"> </t>
    </r>
  </si>
  <si>
    <r>
      <t xml:space="preserve">Tiếp đến Quốc lộ 1B (rẽ phải), </t>
    </r>
    <r>
      <rPr>
        <b/>
        <i/>
        <sz val="11"/>
        <rFont val="Times New Roman"/>
        <family val="1"/>
      </rPr>
      <t xml:space="preserve">Điều chỉnh thành: </t>
    </r>
  </si>
  <si>
    <r>
      <t xml:space="preserve">Tiếp đến giáp Khu tái định cư đã hoàn thành giải phóng mặt bằng (rẽ trái); </t>
    </r>
    <r>
      <rPr>
        <b/>
        <i/>
        <sz val="11"/>
        <rFont val="Times New Roman"/>
        <family val="1"/>
      </rPr>
      <t xml:space="preserve">Điều chỉnh thành: </t>
    </r>
  </si>
  <si>
    <r>
      <t>Đường từ ngã 3 đất anh Học (Quốc lộ 1A) đến giáp khu hành chính khu tái định cư (đến ngã 3 đất bà Kỷ thôn Trường Sơn);</t>
    </r>
    <r>
      <rPr>
        <b/>
        <i/>
        <sz val="11"/>
        <rFont val="Times New Roman"/>
        <family val="1"/>
      </rPr>
      <t xml:space="preserve"> Điều chỉnh thành:</t>
    </r>
  </si>
  <si>
    <r>
      <t xml:space="preserve">Đường từ giáp đất anh Thuấn Lâm (thôn Độ Gỗ) đến hết đất ông Đình (Lưu); </t>
    </r>
    <r>
      <rPr>
        <b/>
        <i/>
        <sz val="11"/>
        <rFont val="Times New Roman"/>
        <family val="1"/>
      </rPr>
      <t>Điều chỉnh thành:</t>
    </r>
  </si>
  <si>
    <r>
      <t xml:space="preserve">Đường từ Quốc lộ 1A (ngã 4 Kỳ Thịnh) đến hết đất nhà ông Tham; </t>
    </r>
    <r>
      <rPr>
        <b/>
        <i/>
        <sz val="11"/>
        <rFont val="Times New Roman"/>
        <family val="1"/>
      </rPr>
      <t xml:space="preserve">Điều chỉnh thành: </t>
    </r>
  </si>
  <si>
    <r>
      <t xml:space="preserve">Tiếp đến hết đất UBND xã Kỳ Thịnh; </t>
    </r>
    <r>
      <rPr>
        <b/>
        <i/>
        <sz val="11"/>
        <rFont val="Times New Roman"/>
        <family val="1"/>
      </rPr>
      <t>Điều chỉnh thành:</t>
    </r>
  </si>
  <si>
    <r>
      <t xml:space="preserve">Đường từ ngã 3 đất ông Bổng (Quốc lộ 1A) đến Vườn Ươm, </t>
    </r>
    <r>
      <rPr>
        <b/>
        <i/>
        <sz val="11"/>
        <rFont val="Times New Roman"/>
        <family val="1"/>
      </rPr>
      <t>Điều chỉnh thành</t>
    </r>
    <r>
      <rPr>
        <sz val="11"/>
        <rFont val="Times New Roman"/>
        <family val="1"/>
      </rPr>
      <t xml:space="preserve">: </t>
    </r>
  </si>
  <si>
    <r>
      <t xml:space="preserve">Đường từ ngã 3 đất ông Khai (Quốc lộ 1A) đến Cống Hồi Miệu; </t>
    </r>
    <r>
      <rPr>
        <b/>
        <i/>
        <sz val="11"/>
        <rFont val="Times New Roman"/>
        <family val="1"/>
      </rPr>
      <t xml:space="preserve">Điều chỉnh thành: </t>
    </r>
  </si>
  <si>
    <r>
      <t xml:space="preserve">Đất ở tại Khu tái định cư xã Kỳ Thịnh; </t>
    </r>
    <r>
      <rPr>
        <b/>
        <i/>
        <sz val="11"/>
        <rFont val="Times New Roman"/>
        <family val="1"/>
      </rPr>
      <t>Điều chỉnh thành:</t>
    </r>
  </si>
  <si>
    <r>
      <t>Bỏ</t>
    </r>
    <r>
      <rPr>
        <sz val="11"/>
        <rFont val="Times New Roman"/>
        <family val="1"/>
      </rPr>
      <t>:Từ nhà ông Tá đến ngã ba đường đi trường THCS</t>
    </r>
  </si>
  <si>
    <r>
      <t xml:space="preserve">Đường trục dọc đi Cảng Sơn Dương; </t>
    </r>
    <r>
      <rPr>
        <b/>
        <i/>
        <sz val="11"/>
        <rFont val="Times New Roman"/>
        <family val="1"/>
      </rPr>
      <t xml:space="preserve">Điều chỉnh thành: </t>
    </r>
  </si>
  <si>
    <r>
      <t xml:space="preserve">Đường từ Quốc lộ 1A đến khu hành chính UBND phường, </t>
    </r>
    <r>
      <rPr>
        <b/>
        <i/>
        <sz val="11"/>
        <rFont val="Times New Roman"/>
        <family val="1"/>
      </rPr>
      <t>Điều chỉnh thành:</t>
    </r>
    <r>
      <rPr>
        <sz val="11"/>
        <rFont val="Times New Roman"/>
        <family val="1"/>
      </rPr>
      <t xml:space="preserve"> </t>
    </r>
  </si>
  <si>
    <r>
      <t xml:space="preserve">Quốc lộ 1A: Từ giáp Kỳ Thịnh đến hết đất xã Kỳ Long (giáp xã Kỳ Liên) </t>
    </r>
    <r>
      <rPr>
        <b/>
        <i/>
        <sz val="11"/>
        <rFont val="Times New Roman"/>
        <family val="1"/>
      </rPr>
      <t>Điều chỉnh thành:</t>
    </r>
  </si>
  <si>
    <r>
      <t>Đường từ đất ông Lê Văn Túc thôn Liên Giang đến Khu Tái định cư;</t>
    </r>
    <r>
      <rPr>
        <b/>
        <i/>
        <sz val="11"/>
        <rFont val="Times New Roman"/>
        <family val="1"/>
      </rPr>
      <t xml:space="preserve"> Điều chỉnh thành:</t>
    </r>
  </si>
  <si>
    <r>
      <t xml:space="preserve">Đường từ đất ông Nguyễn Tùng Nam thôn Liên Giang đến Khu Tái định cư; </t>
    </r>
    <r>
      <rPr>
        <b/>
        <i/>
        <sz val="11"/>
        <rFont val="Times New Roman"/>
        <family val="1"/>
      </rPr>
      <t>Điều chỉnh thành:</t>
    </r>
  </si>
  <si>
    <r>
      <t>Đường từ đất ông Dương Quốc Văn thôn Long Sơn đến Cầu Trọt Nộ;</t>
    </r>
    <r>
      <rPr>
        <b/>
        <i/>
        <sz val="11"/>
        <rFont val="Times New Roman"/>
        <family val="1"/>
      </rPr>
      <t xml:space="preserve"> Điều chỉnh thành:</t>
    </r>
  </si>
  <si>
    <r>
      <t xml:space="preserve">Đường từ đất ông Chu Văn Quang thôn Long Sơn đến Khu tái định cư; </t>
    </r>
    <r>
      <rPr>
        <b/>
        <i/>
        <sz val="11"/>
        <rFont val="Times New Roman"/>
        <family val="1"/>
      </rPr>
      <t>Điều chỉnh thành:</t>
    </r>
  </si>
  <si>
    <r>
      <t xml:space="preserve">Đường từ đất ông Trần Xuân Vệ thôn Liên Giang đến hết đất ông Nhiệu; </t>
    </r>
    <r>
      <rPr>
        <b/>
        <i/>
        <sz val="11"/>
        <rFont val="Times New Roman"/>
        <family val="1"/>
      </rPr>
      <t>Điều chỉnh thành:</t>
    </r>
  </si>
  <si>
    <r>
      <t>Đường từ đất bà Võ Thị Thủy thôn Long Sơn đến hết đất Cồn Đồn;</t>
    </r>
    <r>
      <rPr>
        <b/>
        <i/>
        <sz val="11"/>
        <rFont val="Times New Roman"/>
        <family val="1"/>
      </rPr>
      <t xml:space="preserve"> Điều chỉnh thành:</t>
    </r>
  </si>
  <si>
    <r>
      <t xml:space="preserve">Đường từ giáp đất ông Nguyễn Xuân Thiệm thôn Long Sơn đến đường Lê Quảng Chí; </t>
    </r>
    <r>
      <rPr>
        <b/>
        <i/>
        <sz val="11"/>
        <rFont val="Times New Roman"/>
        <family val="1"/>
      </rPr>
      <t>Điều chỉnh thành:</t>
    </r>
  </si>
  <si>
    <r>
      <t xml:space="preserve">Đường từ giáp đất ông Chu Văn Tình thôn Liên Giang đến khu tái định cư; </t>
    </r>
    <r>
      <rPr>
        <b/>
        <i/>
        <sz val="11"/>
        <rFont val="Times New Roman"/>
        <family val="1"/>
      </rPr>
      <t>Điều chỉnh thành</t>
    </r>
  </si>
  <si>
    <r>
      <t>Đất ở tại Khu tái định cư xã Kỳ Long;</t>
    </r>
    <r>
      <rPr>
        <b/>
        <i/>
        <sz val="11"/>
        <rFont val="Times New Roman"/>
        <family val="1"/>
      </rPr>
      <t xml:space="preserve"> Điều chỉnh thành:</t>
    </r>
  </si>
  <si>
    <r>
      <rPr>
        <b/>
        <i/>
        <sz val="11"/>
        <rFont val="Times New Roman"/>
        <family val="1"/>
      </rPr>
      <t>Bổ sung:</t>
    </r>
    <r>
      <rPr>
        <sz val="11"/>
        <rFont val="Times New Roman"/>
        <family val="1"/>
      </rPr>
      <t xml:space="preserve"> Tuyến từ Quốc lộ 1A đi Cảng Sơn Dương</t>
    </r>
  </si>
  <si>
    <r>
      <t xml:space="preserve">Quốc lộ 1A: Từ giáp Kỳ Long đến hết đất xã Kỳ Liên (giáp xã Kỳ Phương) </t>
    </r>
    <r>
      <rPr>
        <b/>
        <i/>
        <sz val="11"/>
        <rFont val="Times New Roman"/>
        <family val="1"/>
      </rPr>
      <t>Điều chỉnh thành:</t>
    </r>
  </si>
  <si>
    <r>
      <t>Đường trục ngang Kỳ Liên: Từ Quốc lộ 1A (đất anh Linh Thái) thôn Liên Phú đến hết đất ông Trị;</t>
    </r>
    <r>
      <rPr>
        <b/>
        <i/>
        <sz val="11"/>
        <rFont val="Times New Roman"/>
        <family val="1"/>
      </rPr>
      <t xml:space="preserve">  Điều chỉnh thành: </t>
    </r>
  </si>
  <si>
    <r>
      <t xml:space="preserve">Tiếp đến ngã 3 đường bao phía Tây (Quốc lộ 1B); </t>
    </r>
    <r>
      <rPr>
        <b/>
        <i/>
        <sz val="11"/>
        <rFont val="Times New Roman"/>
        <family val="1"/>
      </rPr>
      <t>Điều chỉnh thành:</t>
    </r>
  </si>
  <si>
    <r>
      <t xml:space="preserve">Đường từ giáp đất ông Kiện thôn Lê Lợi đến Khu tái định cư thôn Lê Lợi </t>
    </r>
    <r>
      <rPr>
        <b/>
        <sz val="11"/>
        <rFont val="Times New Roman"/>
        <family val="1"/>
      </rPr>
      <t xml:space="preserve">; </t>
    </r>
    <r>
      <rPr>
        <b/>
        <i/>
        <sz val="11"/>
        <rFont val="Times New Roman"/>
        <family val="1"/>
      </rPr>
      <t xml:space="preserve"> Điều chỉnh thành: </t>
    </r>
  </si>
  <si>
    <r>
      <t xml:space="preserve">Đường từ giáp đất ông Anh thôn Liên Sơn đến đến ông Duẩn; </t>
    </r>
    <r>
      <rPr>
        <b/>
        <i/>
        <sz val="11"/>
        <rFont val="Times New Roman"/>
        <family val="1"/>
      </rPr>
      <t xml:space="preserve">Điều chỉnh thành:  </t>
    </r>
  </si>
  <si>
    <r>
      <t xml:space="preserve">Tiếp đến hết đất ông Tuyến thôn Liên Sơn; </t>
    </r>
    <r>
      <rPr>
        <b/>
        <i/>
        <sz val="11"/>
        <rFont val="Times New Roman"/>
        <family val="1"/>
      </rPr>
      <t xml:space="preserve">Điều chỉnh thành: </t>
    </r>
    <r>
      <rPr>
        <sz val="11"/>
        <rFont val="Times New Roman"/>
        <family val="1"/>
      </rPr>
      <t xml:space="preserve"> </t>
    </r>
  </si>
  <si>
    <r>
      <t xml:space="preserve">Đường từ giáp đất ông Xuân thôn Liên Sơn đến Khu Tái định cư; </t>
    </r>
    <r>
      <rPr>
        <b/>
        <i/>
        <sz val="11"/>
        <rFont val="Times New Roman"/>
        <family val="1"/>
      </rPr>
      <t>Điều chỉnh thành:</t>
    </r>
  </si>
  <si>
    <r>
      <t>Đường từ giáp đất ông Ninh thôn Hoành Nam đến hết đất ông Nam thôn Hoành Nam;</t>
    </r>
    <r>
      <rPr>
        <b/>
        <i/>
        <sz val="11"/>
        <rFont val="Times New Roman"/>
        <family val="1"/>
      </rPr>
      <t xml:space="preserve"> Điều chỉnh thành:</t>
    </r>
  </si>
  <si>
    <r>
      <t xml:space="preserve">Đường từ nhà thờ Liệt sĩ đến hết đất ông Danh; </t>
    </r>
    <r>
      <rPr>
        <b/>
        <i/>
        <sz val="11"/>
        <rFont val="Times New Roman"/>
        <family val="1"/>
      </rPr>
      <t xml:space="preserve">Điều chỉnh thành: </t>
    </r>
  </si>
  <si>
    <r>
      <t>Tiếp đến đường 1B (Khu Tái định cư thôn Lê Lợi);</t>
    </r>
    <r>
      <rPr>
        <b/>
        <i/>
        <sz val="11"/>
        <rFont val="Times New Roman"/>
        <family val="1"/>
      </rPr>
      <t xml:space="preserve"> Điều chỉnh thành:</t>
    </r>
  </si>
  <si>
    <r>
      <t xml:space="preserve">Đất ở tại Khu tái định cư xã Kỳ Liên; </t>
    </r>
    <r>
      <rPr>
        <b/>
        <i/>
        <sz val="11"/>
        <rFont val="Times New Roman"/>
        <family val="1"/>
      </rPr>
      <t>Điều chỉnh thành:</t>
    </r>
  </si>
  <si>
    <r>
      <t>Đường từ giáp nhà ông Đăng thôn Hoành Nam đến hết đất ông Dương thôn Hoành Nam;</t>
    </r>
    <r>
      <rPr>
        <b/>
        <i/>
        <sz val="11"/>
        <rFont val="Times New Roman"/>
        <family val="1"/>
      </rPr>
      <t xml:space="preserve"> Điều chỉnh thành:</t>
    </r>
  </si>
  <si>
    <r>
      <t>Đường từ giáp nhà ông Bính thôn Lê Lợi đến hết đất ông Hùng thôn Lê Lợi;</t>
    </r>
    <r>
      <rPr>
        <b/>
        <i/>
        <sz val="11"/>
        <rFont val="Times New Roman"/>
        <family val="1"/>
      </rPr>
      <t xml:space="preserve"> Điều chỉnh thành:</t>
    </r>
  </si>
  <si>
    <r>
      <t>Đường từ giáp nhà ông Hảo thôn Lê Lợi đến hết đất ông Việt thôn Lê Lợi;</t>
    </r>
    <r>
      <rPr>
        <b/>
        <i/>
        <sz val="11"/>
        <rFont val="Times New Roman"/>
        <family val="1"/>
      </rPr>
      <t xml:space="preserve"> Điều chỉnh thành:</t>
    </r>
  </si>
  <si>
    <r>
      <t xml:space="preserve">Đường từ nhà ông Danh thôn Liên Phú đến nhà ông Kỷ thôn Liên Phú; </t>
    </r>
    <r>
      <rPr>
        <b/>
        <i/>
        <sz val="11"/>
        <rFont val="Times New Roman"/>
        <family val="1"/>
      </rPr>
      <t>Điều chỉnh thành:</t>
    </r>
  </si>
  <si>
    <r>
      <t>Đường từ giáp nhà ông Thế  thôn Liên Phú đến nhà ông Tẩm thôn Liên Phú;</t>
    </r>
    <r>
      <rPr>
        <b/>
        <i/>
        <sz val="11"/>
        <rFont val="Times New Roman"/>
        <family val="1"/>
      </rPr>
      <t xml:space="preserve"> Điều chỉnh thành:</t>
    </r>
  </si>
  <si>
    <r>
      <t xml:space="preserve">Quốc lộ 1A: Từ giáp đất phường Kỳ Liên đến cầu Thanh Trạng; </t>
    </r>
    <r>
      <rPr>
        <b/>
        <i/>
        <sz val="11"/>
        <rFont val="Times New Roman"/>
        <family val="1"/>
      </rPr>
      <t>Điều chỉnh thành:</t>
    </r>
  </si>
  <si>
    <r>
      <rPr>
        <b/>
        <i/>
        <sz val="11"/>
        <rFont val="Times New Roman"/>
        <family val="1"/>
      </rPr>
      <t xml:space="preserve">Bỏ: </t>
    </r>
    <r>
      <rPr>
        <sz val="11"/>
        <rFont val="Times New Roman"/>
        <family val="1"/>
      </rPr>
      <t>Tiếp đến Cầu Thầu Dầu</t>
    </r>
  </si>
  <si>
    <r>
      <t xml:space="preserve">Đường từ Quốc lộ 1A đi Tái định cư (đường mỏ đá Kỳ Phương); </t>
    </r>
    <r>
      <rPr>
        <b/>
        <i/>
        <sz val="11"/>
        <rFont val="Times New Roman"/>
        <family val="1"/>
      </rPr>
      <t>Điều chỉnh thành</t>
    </r>
  </si>
  <si>
    <r>
      <t>Các đường giao thông nhựa thôn Hồng Sơn, Thắng Lợi dài không quá 400m tính từ Quốc lộ 1A;</t>
    </r>
    <r>
      <rPr>
        <b/>
        <i/>
        <sz val="11"/>
        <rFont val="Times New Roman"/>
        <family val="1"/>
      </rPr>
      <t xml:space="preserve"> Điều chỉnh thành:</t>
    </r>
  </si>
  <si>
    <r>
      <t xml:space="preserve">Đường từ Quốc lộ 1A đến Cầu Kết Nghĩa (thôn Thắng Lợi); </t>
    </r>
    <r>
      <rPr>
        <b/>
        <i/>
        <sz val="11"/>
        <rFont val="Times New Roman"/>
        <family val="1"/>
      </rPr>
      <t>Điều chỉnh thành:</t>
    </r>
  </si>
  <si>
    <r>
      <t xml:space="preserve">Đất ở tại Khu tái định cư xã Kỳ Phương; </t>
    </r>
    <r>
      <rPr>
        <b/>
        <i/>
        <sz val="11"/>
        <rFont val="Times New Roman"/>
        <family val="1"/>
      </rPr>
      <t>Điều chỉnh thành:</t>
    </r>
  </si>
  <si>
    <r>
      <t>Bỏ</t>
    </r>
    <r>
      <rPr>
        <sz val="11"/>
        <rFont val="Times New Roman"/>
        <family val="1"/>
      </rPr>
      <t>: Đường quy hoạch liên thôn điểm đầu thôn Hồng Sơn đến hết thôn Thắng Lợi.</t>
    </r>
  </si>
  <si>
    <r>
      <t xml:space="preserve">Đường Phương - Lợi: từ ngã 3 Kỳ Phương đến mương thoát lũ; </t>
    </r>
    <r>
      <rPr>
        <b/>
        <i/>
        <sz val="11"/>
        <rFont val="Times New Roman"/>
        <family val="1"/>
      </rPr>
      <t>Điều chỉnh thành:</t>
    </r>
  </si>
  <si>
    <r>
      <t xml:space="preserve">Đất ở Khu tái định cư thôn Ba Đồng xã Kỳ Phương; </t>
    </r>
    <r>
      <rPr>
        <b/>
        <i/>
        <sz val="11"/>
        <rFont val="Times New Roman"/>
        <family val="1"/>
      </rPr>
      <t>Điều chỉnh thành:</t>
    </r>
  </si>
  <si>
    <r>
      <t xml:space="preserve">Đất ở Khu tái định cư thôn Đông Yên tại thôn Ba Đồng; </t>
    </r>
    <r>
      <rPr>
        <b/>
        <i/>
        <sz val="11"/>
        <rFont val="Times New Roman"/>
        <family val="1"/>
      </rPr>
      <t>Điều chỉnh thành:</t>
    </r>
  </si>
  <si>
    <r>
      <t>Đường 547: Từ ngã 3 Bưu điện đến hết thị trấn Nghi Xuân;</t>
    </r>
    <r>
      <rPr>
        <b/>
        <i/>
        <sz val="11"/>
        <rFont val="Times New Roman"/>
        <family val="1"/>
      </rPr>
      <t xml:space="preserve"> Điều chỉnh thành:</t>
    </r>
  </si>
  <si>
    <r>
      <rPr>
        <b/>
        <sz val="11"/>
        <rFont val="Times New Roman"/>
        <family val="1"/>
      </rPr>
      <t>Đường Nguyễn Công Trứ (Đường 547 cũ):</t>
    </r>
    <r>
      <rPr>
        <sz val="11"/>
        <rFont val="Times New Roman"/>
        <family val="1"/>
      </rPr>
      <t xml:space="preserve"> Từ ngã 3 Bưu điện đến hết thị trấn Nghi Xuân</t>
    </r>
  </si>
  <si>
    <r>
      <t>Đoạn từ ngã 4 Toà án đến hết ngã 4 Thi hành án</t>
    </r>
    <r>
      <rPr>
        <b/>
        <i/>
        <sz val="11"/>
        <rFont val="Times New Roman"/>
        <family val="1"/>
      </rPr>
      <t>; Điều chỉnh thành:</t>
    </r>
  </si>
  <si>
    <r>
      <rPr>
        <b/>
        <sz val="11"/>
        <rFont val="Times New Roman"/>
        <family val="1"/>
      </rPr>
      <t xml:space="preserve">Đường Phan Khắc Hòa: </t>
    </r>
    <r>
      <rPr>
        <sz val="11"/>
        <rFont val="Times New Roman"/>
        <family val="1"/>
      </rPr>
      <t xml:space="preserve">Đoạn từ ngã 4 Toà án đến hết ngã 4 Thi hành án </t>
    </r>
  </si>
  <si>
    <r>
      <t xml:space="preserve">Tiếp đó đến hết đất anh Tuyến; </t>
    </r>
    <r>
      <rPr>
        <b/>
        <i/>
        <sz val="11"/>
        <rFont val="Times New Roman"/>
        <family val="1"/>
      </rPr>
      <t>Điều chỉnh thành:</t>
    </r>
  </si>
  <si>
    <r>
      <rPr>
        <b/>
        <sz val="11"/>
        <rFont val="Times New Roman"/>
        <family val="1"/>
      </rPr>
      <t>Đường Phan Khắc Hòa:</t>
    </r>
    <r>
      <rPr>
        <sz val="11"/>
        <rFont val="Times New Roman"/>
        <family val="1"/>
      </rPr>
      <t xml:space="preserve"> Tiếp đó đến hết đất anh Tuyến</t>
    </r>
  </si>
  <si>
    <r>
      <t>Đoạn từ ngã 3 Hạt Kiểm lâm đến đầu ngã 4 đội Thi hành án;</t>
    </r>
    <r>
      <rPr>
        <b/>
        <i/>
        <sz val="11"/>
        <rFont val="Times New Roman"/>
        <family val="1"/>
      </rPr>
      <t xml:space="preserve"> Điều chỉnh thành:</t>
    </r>
  </si>
  <si>
    <r>
      <rPr>
        <b/>
        <sz val="11"/>
        <rFont val="Times New Roman"/>
        <family val="1"/>
      </rPr>
      <t xml:space="preserve">Ngõ 02, đường Lê Văn Diễn: </t>
    </r>
    <r>
      <rPr>
        <sz val="11"/>
        <rFont val="Times New Roman"/>
        <family val="1"/>
      </rPr>
      <t>Đoạn từ ngã 3 Hạt Kiểm lâm đến đầu ngã 4 đội Thi hành án</t>
    </r>
  </si>
  <si>
    <r>
      <t xml:space="preserve">Đoạn từ ngã 3 Bách hoá cũ đến tuyến đê hữu sông Lam; </t>
    </r>
    <r>
      <rPr>
        <b/>
        <i/>
        <sz val="11"/>
        <rFont val="Times New Roman"/>
        <family val="1"/>
      </rPr>
      <t xml:space="preserve">Điều chỉnh thành: </t>
    </r>
  </si>
  <si>
    <r>
      <rPr>
        <b/>
        <sz val="11"/>
        <rFont val="Times New Roman"/>
        <family val="1"/>
      </rPr>
      <t xml:space="preserve">Đường Tả Ao: </t>
    </r>
    <r>
      <rPr>
        <sz val="11"/>
        <rFont val="Times New Roman"/>
        <family val="1"/>
      </rPr>
      <t xml:space="preserve">Đoạn từ ngã 3 Bách hoá cũ đến tuyến đê hữu sông Lam </t>
    </r>
  </si>
  <si>
    <r>
      <t xml:space="preserve">Đoạn từ ngã 3 Chi cục Thuế đến đê hữu Sông Lam; </t>
    </r>
    <r>
      <rPr>
        <b/>
        <i/>
        <sz val="11"/>
        <rFont val="Times New Roman"/>
        <family val="1"/>
      </rPr>
      <t>Điều chỉnh thành:</t>
    </r>
  </si>
  <si>
    <r>
      <rPr>
        <b/>
        <sz val="11"/>
        <rFont val="Times New Roman"/>
        <family val="1"/>
      </rPr>
      <t xml:space="preserve">Đường Lý Nhật Quang: </t>
    </r>
    <r>
      <rPr>
        <sz val="11"/>
        <rFont val="Times New Roman"/>
        <family val="1"/>
      </rPr>
      <t xml:space="preserve">Đoạn từ ngã 3 Chi cục Thuế đến đê hữu Sông Lam </t>
    </r>
  </si>
  <si>
    <r>
      <t xml:space="preserve">Đoạn từ ngã tư Cồn Hàu (đất ông Thành khối 1) đến giáp nhà bà Niên; </t>
    </r>
    <r>
      <rPr>
        <b/>
        <i/>
        <sz val="11"/>
        <rFont val="Times New Roman"/>
        <family val="1"/>
      </rPr>
      <t>Điều chỉnh thành:</t>
    </r>
  </si>
  <si>
    <r>
      <rPr>
        <b/>
        <sz val="11"/>
        <rFont val="Times New Roman"/>
        <family val="1"/>
      </rPr>
      <t>Đường Lê Văn Diễn:</t>
    </r>
    <r>
      <rPr>
        <sz val="11"/>
        <rFont val="Times New Roman"/>
        <family val="1"/>
      </rPr>
      <t xml:space="preserve"> Đoạn từ ngã tư Cồn Hàu (đất ông Thành khối 1) đến giáp nhà bà Niên</t>
    </r>
  </si>
  <si>
    <r>
      <t xml:space="preserve">Đoạn từ đất ở hộ anh Hiếu đến hết cây Đa (khối 1); </t>
    </r>
    <r>
      <rPr>
        <b/>
        <i/>
        <sz val="11"/>
        <rFont val="Times New Roman"/>
        <family val="1"/>
      </rPr>
      <t>Điều chỉnh thành:</t>
    </r>
  </si>
  <si>
    <r>
      <t>Ngõ 7, đường Tả Ao, ngõ 30, đường Lê Văn Diễn, ngõ 43, đường Lê Văn Diễn:</t>
    </r>
    <r>
      <rPr>
        <sz val="11"/>
        <rFont val="Times New Roman"/>
        <family val="1"/>
      </rPr>
      <t xml:space="preserve"> Đoạn từ đất ở hộ anh Hiếu đến hết cây đa khối 1</t>
    </r>
  </si>
  <si>
    <r>
      <t>Đoạn từ ngã tư Thi hành án đến giáp ngân hàng Nông nghiệp</t>
    </r>
    <r>
      <rPr>
        <b/>
        <i/>
        <sz val="11"/>
        <rFont val="Times New Roman"/>
        <family val="1"/>
      </rPr>
      <t>; Điều chỉnh thành:</t>
    </r>
  </si>
  <si>
    <r>
      <rPr>
        <b/>
        <sz val="11"/>
        <rFont val="Times New Roman"/>
        <family val="1"/>
      </rPr>
      <t xml:space="preserve">Ngõ 01, đường Phan Khắc Hòa: </t>
    </r>
    <r>
      <rPr>
        <sz val="11"/>
        <rFont val="Times New Roman"/>
        <family val="1"/>
      </rPr>
      <t xml:space="preserve">Đoạn từ ngã tư đất Thi hành án đến giáp đất ngân hàng Nông nghiệp </t>
    </r>
  </si>
  <si>
    <r>
      <t xml:space="preserve">Đoạn từ ngã tư Ngân hàng chính sách đến hết thị trấn Nghi Xuân về phía Nam; </t>
    </r>
    <r>
      <rPr>
        <b/>
        <i/>
        <sz val="11"/>
        <rFont val="Times New Roman"/>
        <family val="1"/>
      </rPr>
      <t>Điều chỉnh thành:</t>
    </r>
  </si>
  <si>
    <r>
      <rPr>
        <b/>
        <sz val="11"/>
        <rFont val="Times New Roman"/>
        <family val="1"/>
      </rPr>
      <t>Đường Hồ Giao:</t>
    </r>
    <r>
      <rPr>
        <sz val="11"/>
        <rFont val="Times New Roman"/>
        <family val="1"/>
      </rPr>
      <t xml:space="preserve"> Đoạn từ ngã tư Ngân hàng chính sách đến hết thị trấn Nghi Xuân về phía Nam </t>
    </r>
  </si>
  <si>
    <r>
      <t xml:space="preserve">Đoạn từ ngã 3 nhà bà Lý khối 2 đến hết thị trấn Nghi Xuân về phía Nam; </t>
    </r>
    <r>
      <rPr>
        <b/>
        <i/>
        <sz val="11"/>
        <rFont val="Times New Roman"/>
        <family val="1"/>
      </rPr>
      <t>Điều chỉnh thành:</t>
    </r>
  </si>
  <si>
    <r>
      <rPr>
        <b/>
        <sz val="11"/>
        <rFont val="Times New Roman"/>
        <family val="1"/>
      </rPr>
      <t>Đường Đặng Thái Bàng:</t>
    </r>
    <r>
      <rPr>
        <sz val="11"/>
        <rFont val="Times New Roman"/>
        <family val="1"/>
      </rPr>
      <t xml:space="preserve"> Đoạn từ ngã 3 nhà bà Lý khối 2 đến hết thị trấn Nghi Xuân về phía Nam</t>
    </r>
  </si>
  <si>
    <r>
      <t xml:space="preserve">Đoạn từ ngã 4 Nông sản cũ đến hết phía Nam thị trấn Nghi Xuân; </t>
    </r>
    <r>
      <rPr>
        <b/>
        <i/>
        <sz val="11"/>
        <rFont val="Times New Roman"/>
        <family val="1"/>
      </rPr>
      <t>Điều chỉnh thành:</t>
    </r>
  </si>
  <si>
    <r>
      <rPr>
        <b/>
        <sz val="11"/>
        <rFont val="Times New Roman"/>
        <family val="1"/>
      </rPr>
      <t xml:space="preserve">Đường Đặng Sỹ Vinh: </t>
    </r>
    <r>
      <rPr>
        <sz val="11"/>
        <rFont val="Times New Roman"/>
        <family val="1"/>
      </rPr>
      <t>Đoạn từ ngã 4 Nông sản cũ đến hết phía Nam thị trấn Nghi Xuân</t>
    </r>
  </si>
  <si>
    <r>
      <t xml:space="preserve">Đoạn từ ngã 3 Đông và Tây chợ Giang Đình đến giáp bờ sông Lam; </t>
    </r>
    <r>
      <rPr>
        <b/>
        <i/>
        <sz val="11"/>
        <rFont val="Times New Roman"/>
        <family val="1"/>
      </rPr>
      <t>Điều chỉnh thành:</t>
    </r>
  </si>
  <si>
    <r>
      <t>Đoạn từ ngã 3 Đông và Tây chợ Giang Đình</t>
    </r>
    <r>
      <rPr>
        <b/>
        <sz val="11"/>
        <rFont val="Times New Roman"/>
        <family val="1"/>
      </rPr>
      <t xml:space="preserve"> (Đường Lê Đăng Truyền)</t>
    </r>
    <r>
      <rPr>
        <sz val="11"/>
        <rFont val="Times New Roman"/>
        <family val="1"/>
      </rPr>
      <t xml:space="preserve"> đến giáp bờ sông Lam </t>
    </r>
    <r>
      <rPr>
        <b/>
        <sz val="11"/>
        <rFont val="Times New Roman"/>
        <family val="1"/>
      </rPr>
      <t>(Đường Giang Đình)</t>
    </r>
  </si>
  <si>
    <r>
      <t xml:space="preserve">Đoạn từ ngã 4 phía Tây Nam chợ Giang Đình đến hết Đài Liệt sỹ; </t>
    </r>
    <r>
      <rPr>
        <b/>
        <i/>
        <sz val="11"/>
        <rFont val="Times New Roman"/>
        <family val="1"/>
      </rPr>
      <t>Điều chỉnh thành:</t>
    </r>
  </si>
  <si>
    <r>
      <rPr>
        <b/>
        <sz val="11"/>
        <rFont val="Times New Roman"/>
        <family val="1"/>
      </rPr>
      <t>Đường Nguyễn Mai:</t>
    </r>
    <r>
      <rPr>
        <sz val="11"/>
        <rFont val="Times New Roman"/>
        <family val="1"/>
      </rPr>
      <t xml:space="preserve"> Đoạn từ ngã 4 phía Tây Nam chợ Giang Đình đến hết Đài Liệt sỹ </t>
    </r>
  </si>
  <si>
    <r>
      <t xml:space="preserve">Đoạn từ ngã tư Nhà ông Ngụ khối 3 đến giáp Đê hữu Sông Lam; </t>
    </r>
    <r>
      <rPr>
        <b/>
        <i/>
        <sz val="11"/>
        <rFont val="Times New Roman"/>
        <family val="1"/>
      </rPr>
      <t>Điều chỉnh thành:</t>
    </r>
  </si>
  <si>
    <r>
      <rPr>
        <b/>
        <sz val="11"/>
        <rFont val="Times New Roman"/>
        <family val="1"/>
      </rPr>
      <t>Đường Đặng Sỹ Hàn:</t>
    </r>
    <r>
      <rPr>
        <sz val="11"/>
        <rFont val="Times New Roman"/>
        <family val="1"/>
      </rPr>
      <t xml:space="preserve"> Đoạn từ ngã tư đất nhà ông Ngụ khối 3 đến giáp Đê hữu Sông Lam </t>
    </r>
  </si>
  <si>
    <r>
      <t xml:space="preserve">Đoạn từ ngã 4 Vật tư cũ đến hết thị trấn Nghi Xuân về phía Nam; </t>
    </r>
    <r>
      <rPr>
        <b/>
        <i/>
        <sz val="11"/>
        <rFont val="Times New Roman"/>
        <family val="1"/>
      </rPr>
      <t>Điều chỉnh thành:</t>
    </r>
  </si>
  <si>
    <r>
      <rPr>
        <b/>
        <sz val="11"/>
        <rFont val="Times New Roman"/>
        <family val="1"/>
      </rPr>
      <t xml:space="preserve">Đường Nguyễn Quỳnh: </t>
    </r>
    <r>
      <rPr>
        <sz val="11"/>
        <rFont val="Times New Roman"/>
        <family val="1"/>
      </rPr>
      <t>Đoạn từ ngã 4 Vật tư cũ đến hết thị trấn Nghi Xuân về phía Nam</t>
    </r>
  </si>
  <si>
    <r>
      <t>Đoạn từ ngã 3 Dược đi về phía Nam hết thị trấn</t>
    </r>
    <r>
      <rPr>
        <b/>
        <i/>
        <sz val="11"/>
        <rFont val="Times New Roman"/>
        <family val="1"/>
      </rPr>
      <t>; Điều chỉnh thành:</t>
    </r>
  </si>
  <si>
    <r>
      <rPr>
        <b/>
        <sz val="11"/>
        <rFont val="Times New Roman"/>
        <family val="1"/>
      </rPr>
      <t xml:space="preserve">Đường Nguyễn Trọng: </t>
    </r>
    <r>
      <rPr>
        <sz val="11"/>
        <rFont val="Times New Roman"/>
        <family val="1"/>
      </rPr>
      <t xml:space="preserve">Đoạn từ ngã 3 Dược đi về phía Nam hết thị trấn </t>
    </r>
  </si>
  <si>
    <r>
      <t xml:space="preserve">Đoạn từ ngã 3 đất chị Nga khối 4 đến hết thị trấn Nghi Xuân về phía Nam; </t>
    </r>
    <r>
      <rPr>
        <b/>
        <i/>
        <sz val="11"/>
        <rFont val="Times New Roman"/>
        <family val="1"/>
      </rPr>
      <t>Điều chỉnh thành:</t>
    </r>
  </si>
  <si>
    <r>
      <rPr>
        <b/>
        <sz val="11"/>
        <rFont val="Times New Roman"/>
        <family val="1"/>
      </rPr>
      <t xml:space="preserve">Đường Nguyễn Hành: </t>
    </r>
    <r>
      <rPr>
        <sz val="11"/>
        <rFont val="Times New Roman"/>
        <family val="1"/>
      </rPr>
      <t>Đoạn từ ngã 3 đất chị Nga khối 4 đến hết thị trấn Nghi Xuân về phía Nam</t>
    </r>
  </si>
  <si>
    <r>
      <t xml:space="preserve">Đoạn từ ngã 3 đất ông Cớt khối 4 đến giáp đê Hữu Sông Lam; </t>
    </r>
    <r>
      <rPr>
        <b/>
        <i/>
        <sz val="11"/>
        <rFont val="Times New Roman"/>
        <family val="1"/>
      </rPr>
      <t>Điều chỉnh thành:</t>
    </r>
  </si>
  <si>
    <r>
      <rPr>
        <b/>
        <sz val="11"/>
        <rFont val="Times New Roman"/>
        <family val="1"/>
      </rPr>
      <t>Đường Lê Văn Xướng:</t>
    </r>
    <r>
      <rPr>
        <sz val="11"/>
        <rFont val="Times New Roman"/>
        <family val="1"/>
      </rPr>
      <t xml:space="preserve"> Đoạn từ ngã 3 đất ông Cớt khối 4 đến giáp đê Hữu Sông Lam </t>
    </r>
  </si>
  <si>
    <r>
      <t xml:space="preserve">Khu tái định cư Đồng San; </t>
    </r>
    <r>
      <rPr>
        <b/>
        <i/>
        <sz val="11"/>
        <rFont val="Times New Roman"/>
        <family val="1"/>
      </rPr>
      <t>Điều chỉnh thành:</t>
    </r>
  </si>
  <si>
    <r>
      <rPr>
        <b/>
        <sz val="11"/>
        <rFont val="Times New Roman"/>
        <family val="1"/>
      </rPr>
      <t>Ngõ 01, đường Lý Nhật Quang:</t>
    </r>
    <r>
      <rPr>
        <sz val="11"/>
        <rFont val="Times New Roman"/>
        <family val="1"/>
      </rPr>
      <t xml:space="preserve"> Khu tái định cư Đồng San</t>
    </r>
  </si>
  <si>
    <r>
      <t xml:space="preserve">Đoạn từ ngã ba từ đất bà Thảo (khối 1) đến ngã ba đất ông Thủy (khối 1); </t>
    </r>
    <r>
      <rPr>
        <b/>
        <i/>
        <sz val="11"/>
        <rFont val="Times New Roman"/>
        <family val="1"/>
      </rPr>
      <t>Điều chỉnh thành:</t>
    </r>
  </si>
  <si>
    <r>
      <rPr>
        <b/>
        <sz val="11"/>
        <rFont val="Times New Roman"/>
        <family val="1"/>
      </rPr>
      <t xml:space="preserve">Ngõ 16, đường Phan Khắc Hòa: </t>
    </r>
    <r>
      <rPr>
        <sz val="11"/>
        <rFont val="Times New Roman"/>
        <family val="1"/>
      </rPr>
      <t>Đoạn từ ngã ba từ đất bà Thảo (khối 1) đến ngã ba đất ông Thủy (khối 1)</t>
    </r>
  </si>
  <si>
    <r>
      <t xml:space="preserve">Đoạn từ ngã ba từ đất ông Hiền (khối 2) đến ngã ba đất bà Hòa (khối 2); </t>
    </r>
    <r>
      <rPr>
        <b/>
        <i/>
        <sz val="11"/>
        <rFont val="Times New Roman"/>
        <family val="1"/>
      </rPr>
      <t>Điều chỉnh thành:</t>
    </r>
  </si>
  <si>
    <r>
      <rPr>
        <b/>
        <sz val="11"/>
        <rFont val="Times New Roman"/>
        <family val="1"/>
      </rPr>
      <t xml:space="preserve">Ngõ 20, đường Nguyễn Công Trứ: </t>
    </r>
    <r>
      <rPr>
        <sz val="11"/>
        <rFont val="Times New Roman"/>
        <family val="1"/>
      </rPr>
      <t>Đoạn từ ngã ba từ đất ông Hiền (khối 2) đến ngã ba đất bà Hòa (khối 2)</t>
    </r>
  </si>
  <si>
    <r>
      <t>Đoạn đường 547 từ đất nhà ông Cảnh khối 1 đến hết đất nhà ông Lâm khối 2;</t>
    </r>
    <r>
      <rPr>
        <b/>
        <i/>
        <sz val="11"/>
        <rFont val="Times New Roman"/>
        <family val="1"/>
      </rPr>
      <t xml:space="preserve"> Điều chỉnh thành:</t>
    </r>
  </si>
  <si>
    <r>
      <rPr>
        <b/>
        <sz val="11"/>
        <rFont val="Times New Roman"/>
        <family val="1"/>
      </rPr>
      <t>Ngõ 38, đường Nguyễn Công Trứ:</t>
    </r>
    <r>
      <rPr>
        <sz val="11"/>
        <rFont val="Times New Roman"/>
        <family val="1"/>
      </rPr>
      <t xml:space="preserve"> Đoạn đường 547 từ đất nhà ông Cảnh khối 1 đến hết đất nhà ông Lâm khối 2</t>
    </r>
  </si>
  <si>
    <r>
      <rPr>
        <b/>
        <i/>
        <sz val="11"/>
        <rFont val="Times New Roman"/>
        <family val="1"/>
      </rPr>
      <t>Bổ sung:</t>
    </r>
    <r>
      <rPr>
        <sz val="11"/>
        <rFont val="Times New Roman"/>
        <family val="1"/>
      </rPr>
      <t xml:space="preserve"> </t>
    </r>
    <r>
      <rPr>
        <b/>
        <sz val="11"/>
        <rFont val="Times New Roman"/>
        <family val="1"/>
      </rPr>
      <t>Đường Trần Thị Tần:</t>
    </r>
    <r>
      <rPr>
        <sz val="11"/>
        <rFont val="Times New Roman"/>
        <family val="1"/>
      </rPr>
      <t xml:space="preserve"> Đoạn từ ngã 4 Vật tư cũ đến giáp đê hữu sông Lam</t>
    </r>
  </si>
  <si>
    <r>
      <t xml:space="preserve">Quốc lộ 1A (cũ); </t>
    </r>
    <r>
      <rPr>
        <b/>
        <i/>
        <sz val="11"/>
        <rFont val="Times New Roman"/>
        <family val="1"/>
      </rPr>
      <t>Điều chỉnh thành:</t>
    </r>
  </si>
  <si>
    <r>
      <t xml:space="preserve">Quốc lộ 1A (mới); </t>
    </r>
    <r>
      <rPr>
        <b/>
        <i/>
        <sz val="11"/>
        <rFont val="Times New Roman"/>
        <family val="1"/>
      </rPr>
      <t>Điều chỉnh thành:</t>
    </r>
  </si>
  <si>
    <r>
      <t xml:space="preserve"> </t>
    </r>
    <r>
      <rPr>
        <b/>
        <sz val="11"/>
        <rFont val="Times New Roman"/>
        <family val="1"/>
      </rPr>
      <t>Đường 546 (Tỉnh Lộ 1 cũ):</t>
    </r>
    <r>
      <rPr>
        <sz val="11"/>
        <rFont val="Times New Roman"/>
        <family val="1"/>
      </rPr>
      <t xml:space="preserve"> Từ đường QL 1A đến ngã 4 đi Nhà máy đóng tàu; </t>
    </r>
    <r>
      <rPr>
        <b/>
        <sz val="11"/>
        <rFont val="Times New Roman"/>
        <family val="1"/>
      </rPr>
      <t>Điều chỉnh thành:</t>
    </r>
  </si>
  <si>
    <r>
      <rPr>
        <b/>
        <sz val="11"/>
        <rFont val="Times New Roman"/>
        <family val="1"/>
      </rPr>
      <t xml:space="preserve">Đường Nguyễn Nghiễm: </t>
    </r>
    <r>
      <rPr>
        <sz val="11"/>
        <rFont val="Times New Roman"/>
        <family val="1"/>
      </rPr>
      <t>Từ đường QL 1A đến ngã 4 đi Nhà máy đóng tàu</t>
    </r>
  </si>
  <si>
    <r>
      <t xml:space="preserve">Quốc lộ 8B: </t>
    </r>
    <r>
      <rPr>
        <sz val="11"/>
        <rFont val="Times New Roman"/>
        <family val="1"/>
      </rPr>
      <t xml:space="preserve">Đoạn đi xã Xuân Giang; </t>
    </r>
    <r>
      <rPr>
        <b/>
        <sz val="11"/>
        <rFont val="Times New Roman"/>
        <family val="1"/>
      </rPr>
      <t>Điều chỉnh thành:</t>
    </r>
  </si>
  <si>
    <r>
      <t>Đoạn đi xã Xuân Lĩnh;</t>
    </r>
    <r>
      <rPr>
        <b/>
        <i/>
        <sz val="11"/>
        <rFont val="Times New Roman"/>
        <family val="1"/>
      </rPr>
      <t xml:space="preserve"> Điều chỉnh thành:</t>
    </r>
  </si>
  <si>
    <r>
      <t xml:space="preserve">Tiếp đó đến điểm giao giữa Quốc lộ 1A mới với Quốc lộ 8B cũ ( trước đây là đoạn qua trường Trung cấp NN&amp;PTNT); </t>
    </r>
    <r>
      <rPr>
        <b/>
        <sz val="11"/>
        <rFont val="Times New Roman"/>
        <family val="1"/>
      </rPr>
      <t>Điều chỉnh thành:</t>
    </r>
  </si>
  <si>
    <r>
      <t xml:space="preserve">Đường An -Viên - Mỹ - Thành; </t>
    </r>
    <r>
      <rPr>
        <b/>
        <i/>
        <sz val="11"/>
        <rFont val="Times New Roman"/>
        <family val="1"/>
      </rPr>
      <t>Điều chỉnh thành:</t>
    </r>
  </si>
  <si>
    <r>
      <t xml:space="preserve">Đoạn từ ngã 3 chợ Xuân An đến hết ngã 4 QL 8B (Trường PTTH Nguyễn Công Trứ); </t>
    </r>
    <r>
      <rPr>
        <b/>
        <i/>
        <sz val="11"/>
        <rFont val="Times New Roman"/>
        <family val="1"/>
      </rPr>
      <t>Điều chỉnh thành:</t>
    </r>
  </si>
  <si>
    <r>
      <t xml:space="preserve">Tiếp đó đến đầu cầu Đồng Muông; </t>
    </r>
    <r>
      <rPr>
        <b/>
        <i/>
        <sz val="11"/>
        <rFont val="Times New Roman"/>
        <family val="1"/>
      </rPr>
      <t>Điều chỉnh thành:</t>
    </r>
  </si>
  <si>
    <r>
      <rPr>
        <b/>
        <sz val="11"/>
        <rFont val="Times New Roman"/>
        <family val="1"/>
      </rPr>
      <t xml:space="preserve">Đường Lê Duy Điếm: </t>
    </r>
    <r>
      <rPr>
        <sz val="11"/>
        <rFont val="Times New Roman"/>
        <family val="1"/>
      </rPr>
      <t>Đoạn từ ngã 4 đất ông Tỏ đến tiếp giáp tuyến đê hữu sông Lam</t>
    </r>
  </si>
  <si>
    <r>
      <t xml:space="preserve">Đoạn từ ngã 3 Gia Lách cũ (cây Đa) đến đường QL 1A; </t>
    </r>
    <r>
      <rPr>
        <b/>
        <i/>
        <sz val="11"/>
        <rFont val="Times New Roman"/>
        <family val="1"/>
      </rPr>
      <t>Điều chỉnh thành:</t>
    </r>
  </si>
  <si>
    <r>
      <rPr>
        <b/>
        <sz val="11"/>
        <rFont val="Times New Roman"/>
        <family val="1"/>
      </rPr>
      <t xml:space="preserve">Ngõ 60, Đường Xô Viết Nghệ Tĩnh: </t>
    </r>
    <r>
      <rPr>
        <sz val="11"/>
        <rFont val="Times New Roman"/>
        <family val="1"/>
      </rPr>
      <t>Đoạn từ giáp đất ông Hàn (khối 2) đến đường Xô Viết Nghệ Tĩnh (QL 1A cũ)</t>
    </r>
  </si>
  <si>
    <r>
      <t xml:space="preserve">Đoạn từ Quốc lộ 1A Bắc cầu Bản đến đầu ngã 4 khách sạn Xuân Lam; </t>
    </r>
    <r>
      <rPr>
        <b/>
        <i/>
        <sz val="11"/>
        <rFont val="Times New Roman"/>
        <family val="1"/>
      </rPr>
      <t>Điều chỉnh thành:</t>
    </r>
  </si>
  <si>
    <r>
      <rPr>
        <b/>
        <sz val="11"/>
        <rFont val="Times New Roman"/>
        <family val="1"/>
      </rPr>
      <t>Đường Rú Cơm:</t>
    </r>
    <r>
      <rPr>
        <sz val="11"/>
        <rFont val="Times New Roman"/>
        <family val="1"/>
      </rPr>
      <t xml:space="preserve"> Đoạn từ Đường Xô Viết Nghệ Tĩnh (Quốc lộ 1A cũ) đến đầu ngã 4 khách sạn Xuân Lam</t>
    </r>
  </si>
  <si>
    <r>
      <t xml:space="preserve">Đoạn từ ngã 4 Quốc lộ 8B (đất ông Châu) đến đê hữu sông Lam; </t>
    </r>
    <r>
      <rPr>
        <b/>
        <i/>
        <sz val="11"/>
        <rFont val="Times New Roman"/>
        <family val="1"/>
      </rPr>
      <t>Điều chỉnh thành:</t>
    </r>
  </si>
  <si>
    <r>
      <rPr>
        <b/>
        <sz val="11"/>
        <rFont val="Times New Roman"/>
        <family val="1"/>
      </rPr>
      <t xml:space="preserve">Đường Phan Đình Linh: </t>
    </r>
    <r>
      <rPr>
        <sz val="11"/>
        <rFont val="Times New Roman"/>
        <family val="1"/>
      </rPr>
      <t>Đoạn từ đường Nguyễn Nghiễm đến Đê hữu sông Lam</t>
    </r>
  </si>
  <si>
    <r>
      <t xml:space="preserve">Đoạn từ ngã 4 phía Tây chợ Xuân An đến đầu ngã 4 đất bà Tần; </t>
    </r>
    <r>
      <rPr>
        <b/>
        <i/>
        <sz val="11"/>
        <rFont val="Times New Roman"/>
        <family val="1"/>
      </rPr>
      <t>Điều chỉnh thành:</t>
    </r>
  </si>
  <si>
    <r>
      <rPr>
        <b/>
        <sz val="11"/>
        <rFont val="Times New Roman"/>
        <family val="1"/>
      </rPr>
      <t xml:space="preserve">Đường Nguyễn Ngọc Huân: </t>
    </r>
    <r>
      <rPr>
        <sz val="11"/>
        <rFont val="Times New Roman"/>
        <family val="1"/>
      </rPr>
      <t>Đoạn từ ngã 4 phía Tây chợ Xuân An đến đầu ngã 4 đất bà Tần</t>
    </r>
  </si>
  <si>
    <r>
      <t xml:space="preserve">Tiếp đó đến Trường Trung cấp Nông nghiệp và Phát triển nông thôn; </t>
    </r>
    <r>
      <rPr>
        <b/>
        <i/>
        <sz val="11"/>
        <rFont val="Times New Roman"/>
        <family val="1"/>
      </rPr>
      <t>Điều chỉnh thành:</t>
    </r>
  </si>
  <si>
    <r>
      <rPr>
        <b/>
        <sz val="11"/>
        <rFont val="Times New Roman"/>
        <family val="1"/>
      </rPr>
      <t xml:space="preserve">Đường Nguyễn Ngọc Huân: </t>
    </r>
    <r>
      <rPr>
        <sz val="11"/>
        <rFont val="Times New Roman"/>
        <family val="1"/>
      </rPr>
      <t>Tiếp đó đến Trường Trung cấp Nông nghiệp và Phát triển nông thôn</t>
    </r>
  </si>
  <si>
    <r>
      <t xml:space="preserve">Đoạn từ ngã 3 đất ông Hàn đến giáp bờ Sông Lam; </t>
    </r>
    <r>
      <rPr>
        <b/>
        <sz val="11"/>
        <rFont val="Times New Roman"/>
        <family val="1"/>
      </rPr>
      <t>Điều chỉnh thành:</t>
    </r>
  </si>
  <si>
    <r>
      <rPr>
        <b/>
        <sz val="11"/>
        <rFont val="Times New Roman"/>
        <family val="1"/>
      </rPr>
      <t xml:space="preserve">Đường Nguyễn Ngọc Huân: </t>
    </r>
    <r>
      <rPr>
        <sz val="11"/>
        <rFont val="Times New Roman"/>
        <family val="1"/>
      </rPr>
      <t>Đoạn từ ngã 3 đất ông Hàn đến giáp bờ Sông Lam</t>
    </r>
  </si>
  <si>
    <r>
      <t xml:space="preserve">Đoạn từ ngã 4 đất bà Liên khối 8B đến ngã 3 đất ông Trình; </t>
    </r>
    <r>
      <rPr>
        <b/>
        <i/>
        <sz val="11"/>
        <rFont val="Times New Roman"/>
        <family val="1"/>
      </rPr>
      <t>Điều chỉnh thành:</t>
    </r>
  </si>
  <si>
    <r>
      <rPr>
        <b/>
        <sz val="11"/>
        <rFont val="Times New Roman"/>
        <family val="1"/>
      </rPr>
      <t xml:space="preserve">Đường Trịnh Khắc Lập: </t>
    </r>
    <r>
      <rPr>
        <sz val="11"/>
        <rFont val="Times New Roman"/>
        <family val="1"/>
      </rPr>
      <t>Đoạn từ ngã 4 đất bà Liên khối 8B đến giao với đường Nguyễn Xí (An - Viên)</t>
    </r>
  </si>
  <si>
    <r>
      <t xml:space="preserve">Đoạn từ cổng chào khối 9 đến đầu ngã 3 đất bà Bốn khối 9; </t>
    </r>
    <r>
      <rPr>
        <b/>
        <i/>
        <sz val="11"/>
        <rFont val="Times New Roman"/>
        <family val="1"/>
      </rPr>
      <t>Điều chỉnh thành:</t>
    </r>
  </si>
  <si>
    <r>
      <rPr>
        <b/>
        <sz val="11"/>
        <rFont val="Times New Roman"/>
        <family val="1"/>
      </rPr>
      <t>Đường Ngụy Khắc Tuần:</t>
    </r>
    <r>
      <rPr>
        <sz val="11"/>
        <rFont val="Times New Roman"/>
        <family val="1"/>
      </rPr>
      <t xml:space="preserve"> Đoạn từ cổng chào khối 9 đến đầu ngã 3 đất bà Bốn khối 9</t>
    </r>
  </si>
  <si>
    <r>
      <t xml:space="preserve">Đoạn từ ngã 3 đất ông Minh khối 9 đến ngã 3 đất ông Trung khối 9; </t>
    </r>
    <r>
      <rPr>
        <b/>
        <i/>
        <sz val="11"/>
        <rFont val="Times New Roman"/>
        <family val="1"/>
      </rPr>
      <t>Điều chỉnh thành:</t>
    </r>
  </si>
  <si>
    <r>
      <rPr>
        <b/>
        <sz val="11"/>
        <rFont val="Times New Roman"/>
        <family val="1"/>
      </rPr>
      <t>Đường Ngụy Khắc Đản:</t>
    </r>
    <r>
      <rPr>
        <sz val="11"/>
        <rFont val="Times New Roman"/>
        <family val="1"/>
      </rPr>
      <t xml:space="preserve"> Đoạn từ ngã 3 đất ông Minh khối 9 đến ngã 3 đất ông Trung khối 9</t>
    </r>
  </si>
  <si>
    <r>
      <t xml:space="preserve"> Đoạn từ ngã 3 đất ông Như khối 10 đến ngã 3 đất anh Chính khối 10; </t>
    </r>
    <r>
      <rPr>
        <b/>
        <i/>
        <sz val="11"/>
        <rFont val="Times New Roman"/>
        <family val="1"/>
      </rPr>
      <t>Điều chỉnh thành:</t>
    </r>
  </si>
  <si>
    <r>
      <rPr>
        <b/>
        <sz val="11"/>
        <rFont val="Times New Roman"/>
        <family val="1"/>
      </rPr>
      <t xml:space="preserve"> Đường Đặng Đình An:</t>
    </r>
    <r>
      <rPr>
        <sz val="11"/>
        <rFont val="Times New Roman"/>
        <family val="1"/>
      </rPr>
      <t xml:space="preserve"> Đoạn từ ngã 3 đất ông Như khối 10 đến ngã 3 đất anh Chính khối 10</t>
    </r>
  </si>
  <si>
    <r>
      <t xml:space="preserve"> Đoạn từ ngã 3 đất  ông Năng khối 11 đến hết đất ông Tân khối 11; </t>
    </r>
    <r>
      <rPr>
        <b/>
        <i/>
        <sz val="11"/>
        <rFont val="Times New Roman"/>
        <family val="1"/>
      </rPr>
      <t>Điều chỉnh thành:</t>
    </r>
  </si>
  <si>
    <r>
      <rPr>
        <b/>
        <sz val="11"/>
        <rFont val="Times New Roman"/>
        <family val="1"/>
      </rPr>
      <t xml:space="preserve"> Đường Đẩu Vĩnh Trường: </t>
    </r>
    <r>
      <rPr>
        <sz val="11"/>
        <rFont val="Times New Roman"/>
        <family val="1"/>
      </rPr>
      <t>Đoạn từ ngã 3 đất  ông Năng khối 11 đến hết đất ông Tân khối 11</t>
    </r>
  </si>
  <si>
    <r>
      <t xml:space="preserve"> Đoạn từ ngã 3 đất  ông Hoè khối 11 đến đê hữu Sông Lam; </t>
    </r>
    <r>
      <rPr>
        <b/>
        <i/>
        <sz val="11"/>
        <rFont val="Times New Roman"/>
        <family val="1"/>
      </rPr>
      <t>Điều chỉnh thành:</t>
    </r>
  </si>
  <si>
    <r>
      <rPr>
        <b/>
        <sz val="11"/>
        <rFont val="Times New Roman"/>
        <family val="1"/>
      </rPr>
      <t xml:space="preserve"> Đường Nguyễn Bá Lân:</t>
    </r>
    <r>
      <rPr>
        <sz val="11"/>
        <rFont val="Times New Roman"/>
        <family val="1"/>
      </rPr>
      <t xml:space="preserve"> Đoạn từ ngã 3 đất  ông Hoè khối 11 đến đê hữu Sông Lam</t>
    </r>
  </si>
  <si>
    <r>
      <t xml:space="preserve"> Đoạn từ ngã 3 đất ông Mậu khối 11 đến đầu ngã 3 đất ông Hà khối 12; </t>
    </r>
    <r>
      <rPr>
        <b/>
        <i/>
        <sz val="11"/>
        <rFont val="Times New Roman"/>
        <family val="1"/>
      </rPr>
      <t>Điều chỉnh thành:</t>
    </r>
  </si>
  <si>
    <r>
      <rPr>
        <b/>
        <sz val="11"/>
        <rFont val="Times New Roman"/>
        <family val="1"/>
      </rPr>
      <t xml:space="preserve"> Đường Đinh Văn Hòe:</t>
    </r>
    <r>
      <rPr>
        <sz val="11"/>
        <rFont val="Times New Roman"/>
        <family val="1"/>
      </rPr>
      <t xml:space="preserve"> Đoạn từ ngã 3 đất ông Mậu khối 11 đến đầu ngã 3 đất ông Hà khối 12</t>
    </r>
  </si>
  <si>
    <r>
      <t xml:space="preserve"> Đoạn từ ngã 3 đất ông Tiến khối 11 đến hết đất ông Kỳ khối 12; </t>
    </r>
    <r>
      <rPr>
        <b/>
        <i/>
        <sz val="11"/>
        <rFont val="Times New Roman"/>
        <family val="1"/>
      </rPr>
      <t>Điều chỉnh thành:</t>
    </r>
  </si>
  <si>
    <r>
      <rPr>
        <b/>
        <sz val="11"/>
        <rFont val="Times New Roman"/>
        <family val="1"/>
      </rPr>
      <t xml:space="preserve"> Đường Phan Chính Nghị: </t>
    </r>
    <r>
      <rPr>
        <sz val="11"/>
        <rFont val="Times New Roman"/>
        <family val="1"/>
      </rPr>
      <t>Đoạn từ ngã 3 đất ông Tiến khối 11 đến hết đất ông Kỳ khối 12</t>
    </r>
  </si>
  <si>
    <r>
      <t xml:space="preserve"> Đoạn từ ngã 3 đất ông Hạ khối 11 đến đầu ngã tư đất ông Xuân khối 12; </t>
    </r>
    <r>
      <rPr>
        <b/>
        <i/>
        <sz val="11"/>
        <rFont val="Times New Roman"/>
        <family val="1"/>
      </rPr>
      <t>Điều chỉnh thành:</t>
    </r>
  </si>
  <si>
    <r>
      <rPr>
        <b/>
        <sz val="11"/>
        <rFont val="Times New Roman"/>
        <family val="1"/>
      </rPr>
      <t xml:space="preserve">Đường Trần Bảo Tín: </t>
    </r>
    <r>
      <rPr>
        <sz val="11"/>
        <rFont val="Times New Roman"/>
        <family val="1"/>
      </rPr>
      <t>Đoạn từ ngã 3 đất ông Hạ khối 11 đến đầu ngã tư đất ông Xuân khối 12</t>
    </r>
  </si>
  <si>
    <r>
      <t xml:space="preserve">Đoạn từ ngã 3 đất ông Cương khối 8A đến đê hữu sông Lam; </t>
    </r>
    <r>
      <rPr>
        <b/>
        <i/>
        <sz val="11"/>
        <rFont val="Times New Roman"/>
        <family val="1"/>
      </rPr>
      <t>Điều chỉnh thành:</t>
    </r>
  </si>
  <si>
    <r>
      <rPr>
        <b/>
        <sz val="11"/>
        <rFont val="Times New Roman"/>
        <family val="1"/>
      </rPr>
      <t>Đường Võ Thời Mẫn:</t>
    </r>
    <r>
      <rPr>
        <sz val="11"/>
        <rFont val="Times New Roman"/>
        <family val="1"/>
      </rPr>
      <t xml:space="preserve"> Đoạn từ ngã 3 đất ông Cương khối 8A đến đê hữu sông Lam</t>
    </r>
  </si>
  <si>
    <r>
      <t xml:space="preserve"> Đoạn từ ngã 3 đất ông Tịnh khối 8A đến đầu ngã 3 đất ông Oai khối 8A; </t>
    </r>
    <r>
      <rPr>
        <b/>
        <i/>
        <sz val="11"/>
        <rFont val="Times New Roman"/>
        <family val="1"/>
      </rPr>
      <t>Điều chỉnh thành:</t>
    </r>
  </si>
  <si>
    <r>
      <rPr>
        <b/>
        <sz val="11"/>
        <rFont val="Times New Roman"/>
        <family val="1"/>
      </rPr>
      <t>Ngõ 270, Đường Nguyễn Nghiễm</t>
    </r>
    <r>
      <rPr>
        <sz val="11"/>
        <rFont val="Times New Roman"/>
        <family val="1"/>
      </rPr>
      <t>: Đoạn từ ngã 3 đất ông Tịnh khối 8A đến đầu ngã 3 đất ông Oai khối 8A</t>
    </r>
  </si>
  <si>
    <r>
      <t xml:space="preserve"> Đoạn từ ngã 3 đất ông Vượng (Tiến) khối 8A đến đầu ngã 4 đất ông Thái khối 8A; </t>
    </r>
    <r>
      <rPr>
        <b/>
        <i/>
        <sz val="11"/>
        <rFont val="Times New Roman"/>
        <family val="1"/>
      </rPr>
      <t>Điều chỉnh thành:</t>
    </r>
  </si>
  <si>
    <r>
      <rPr>
        <b/>
        <sz val="11"/>
        <rFont val="Times New Roman"/>
        <family val="1"/>
      </rPr>
      <t xml:space="preserve">Ngõ 302, Đường Nguyễn Nghiễm: </t>
    </r>
    <r>
      <rPr>
        <sz val="11"/>
        <rFont val="Times New Roman"/>
        <family val="1"/>
      </rPr>
      <t>Đoạn từ ngã 3 đất ông Vượng (Tiến) khối 8A đến đầu ngã 4 đất ông Thái khối 8A</t>
    </r>
  </si>
  <si>
    <r>
      <t xml:space="preserve"> Đoạn từ ngã 3 đất ông Lục khối 8A đến đường đê hữu Sông Lam;</t>
    </r>
    <r>
      <rPr>
        <b/>
        <i/>
        <sz val="11"/>
        <rFont val="Times New Roman"/>
        <family val="1"/>
      </rPr>
      <t xml:space="preserve"> Điều chỉnh thành:</t>
    </r>
  </si>
  <si>
    <r>
      <rPr>
        <b/>
        <sz val="11"/>
        <rFont val="Times New Roman"/>
        <family val="1"/>
      </rPr>
      <t>Đường Hoàng Ngạn Chương:</t>
    </r>
    <r>
      <rPr>
        <sz val="11"/>
        <rFont val="Times New Roman"/>
        <family val="1"/>
      </rPr>
      <t xml:space="preserve"> Đoạn từ ngã 3 đất ông Lục khối 8A đến đường đê hữu Sông Lam</t>
    </r>
  </si>
  <si>
    <r>
      <t xml:space="preserve"> Đoạn từ ngã 3 Cổng chào khối 7 đến đầu ngã 3 đất ông Vinh;</t>
    </r>
    <r>
      <rPr>
        <b/>
        <i/>
        <sz val="11"/>
        <rFont val="Times New Roman"/>
        <family val="1"/>
      </rPr>
      <t xml:space="preserve"> Điều chỉnh thành:</t>
    </r>
  </si>
  <si>
    <r>
      <rPr>
        <b/>
        <sz val="11"/>
        <rFont val="Times New Roman"/>
        <family val="1"/>
      </rPr>
      <t>Đường Trần Sỹ Trác:</t>
    </r>
    <r>
      <rPr>
        <sz val="11"/>
        <rFont val="Times New Roman"/>
        <family val="1"/>
      </rPr>
      <t xml:space="preserve"> Đoạn từ ngã 3 Cổng chào khối 7 đến đầu ngã 3 đất ông Vinh</t>
    </r>
  </si>
  <si>
    <r>
      <t xml:space="preserve"> Đoạn từ ngã 3 đất thầy Hồng (Phương) khối 5 đến đường An - Viên; </t>
    </r>
    <r>
      <rPr>
        <b/>
        <i/>
        <sz val="11"/>
        <rFont val="Times New Roman"/>
        <family val="1"/>
      </rPr>
      <t>Điều chỉnh thành:</t>
    </r>
  </si>
  <si>
    <r>
      <rPr>
        <b/>
        <sz val="11"/>
        <rFont val="Times New Roman"/>
        <family val="1"/>
      </rPr>
      <t xml:space="preserve">Ngõ 367, Đường Nguyễn Nghiễm: </t>
    </r>
    <r>
      <rPr>
        <sz val="11"/>
        <rFont val="Times New Roman"/>
        <family val="1"/>
      </rPr>
      <t>Đoạn từ ngã 3 đất thầy Hồng (Phương) khối 5 đến đường An - Viên</t>
    </r>
  </si>
  <si>
    <r>
      <t xml:space="preserve">Đoạn từ cổng chào khối 8B đến ngã tư hết đất ông Đồng khối 8B; </t>
    </r>
    <r>
      <rPr>
        <b/>
        <i/>
        <sz val="11"/>
        <rFont val="Times New Roman"/>
        <family val="1"/>
      </rPr>
      <t>Điều chỉnh thành:</t>
    </r>
  </si>
  <si>
    <r>
      <rPr>
        <b/>
        <sz val="11"/>
        <rFont val="Times New Roman"/>
        <family val="1"/>
      </rPr>
      <t>Đường Nguyễn Bật Lạng:</t>
    </r>
    <r>
      <rPr>
        <sz val="11"/>
        <rFont val="Times New Roman"/>
        <family val="1"/>
      </rPr>
      <t xml:space="preserve"> Đoạn từ cổng chào khối 8B đến ngã tư hết đất ông Đồng khối 8B</t>
    </r>
  </si>
  <si>
    <r>
      <rPr>
        <b/>
        <i/>
        <sz val="11"/>
        <rFont val="Times New Roman"/>
        <family val="1"/>
      </rPr>
      <t>Bỏ:</t>
    </r>
    <r>
      <rPr>
        <sz val="11"/>
        <rFont val="Times New Roman"/>
        <family val="1"/>
      </rPr>
      <t xml:space="preserve"> Đoạn giao Quốc lộ 1A cũ và Quốc lộ 1A mới đến hết khu tái định cư</t>
    </r>
  </si>
  <si>
    <r>
      <t xml:space="preserve">Đoạn từ ngã ba nối Quốc lộ 8B đến đê hữu sông Lam nằm về phía Tây chùa Thành Lương; </t>
    </r>
    <r>
      <rPr>
        <b/>
        <i/>
        <sz val="11"/>
        <rFont val="Times New Roman"/>
        <family val="1"/>
      </rPr>
      <t>Điều chỉnh thành:</t>
    </r>
  </si>
  <si>
    <r>
      <rPr>
        <b/>
        <sz val="11"/>
        <rFont val="Times New Roman"/>
        <family val="1"/>
      </rPr>
      <t>Đường Thái Danh Nho:</t>
    </r>
    <r>
      <rPr>
        <sz val="11"/>
        <rFont val="Times New Roman"/>
        <family val="1"/>
      </rPr>
      <t xml:space="preserve"> Đoạn từ ngã ba nối Quốc lộ 8B đến đê hữu sông Lam nằm về phía Tây chùa Thành Lương</t>
    </r>
  </si>
  <si>
    <r>
      <rPr>
        <b/>
        <i/>
        <sz val="11"/>
        <rFont val="Times New Roman"/>
        <family val="1"/>
      </rPr>
      <t>Bổ sung:</t>
    </r>
    <r>
      <rPr>
        <sz val="11"/>
        <rFont val="Times New Roman"/>
        <family val="1"/>
      </rPr>
      <t xml:space="preserve"> Dãy 2 đường nội khu đô thị Xuân An</t>
    </r>
  </si>
  <si>
    <r>
      <rPr>
        <b/>
        <i/>
        <sz val="11"/>
        <rFont val="Times New Roman"/>
        <family val="1"/>
      </rPr>
      <t xml:space="preserve">Bổ sung: </t>
    </r>
    <r>
      <rPr>
        <sz val="11"/>
        <rFont val="Times New Roman"/>
        <family val="1"/>
      </rPr>
      <t>Dãy 3 đường nội khu đô thị Xuân An (hướng về mặt hồ điều hòa)</t>
    </r>
  </si>
  <si>
    <r>
      <t xml:space="preserve">Đường Thượng Ngọc: Từ giáp dãy 1 Quốc lộ 1A đến hết đất thị trấn Thạch Hà; </t>
    </r>
    <r>
      <rPr>
        <b/>
        <i/>
        <sz val="11"/>
        <rFont val="Times New Roman"/>
        <family val="1"/>
      </rPr>
      <t>Điều chỉnh thành:</t>
    </r>
  </si>
  <si>
    <r>
      <rPr>
        <b/>
        <sz val="11"/>
        <rFont val="Times New Roman"/>
        <family val="1"/>
      </rPr>
      <t>Đường Lý Nhật Quang</t>
    </r>
    <r>
      <rPr>
        <sz val="11"/>
        <rFont val="Times New Roman"/>
        <family val="1"/>
      </rPr>
      <t>: Từ giáp dãy 1 đường Lý Tự Trọng đến hết đất thị trấn Thạch Hà</t>
    </r>
  </si>
  <si>
    <r>
      <t>Đường Nhân Hoà;</t>
    </r>
    <r>
      <rPr>
        <b/>
        <i/>
        <sz val="11"/>
        <rFont val="Times New Roman"/>
        <family val="1"/>
      </rPr>
      <t xml:space="preserve"> Điều chỉnh thành:</t>
    </r>
  </si>
  <si>
    <r>
      <t xml:space="preserve"> Đường WB:  Đường từ Chùa Bình Vôi đến đường WB Thượng- Thanh; </t>
    </r>
    <r>
      <rPr>
        <b/>
        <i/>
        <sz val="11"/>
        <rFont val="Times New Roman"/>
        <family val="1"/>
      </rPr>
      <t>Điều chỉnh thành:</t>
    </r>
  </si>
  <si>
    <r>
      <t xml:space="preserve"> </t>
    </r>
    <r>
      <rPr>
        <b/>
        <sz val="11"/>
        <rFont val="Times New Roman"/>
        <family val="1"/>
      </rPr>
      <t>Đường Lê Đại Hành</t>
    </r>
    <r>
      <rPr>
        <sz val="11"/>
        <rFont val="Times New Roman"/>
        <family val="1"/>
      </rPr>
      <t>: Đường từ Chùa Bình Vôi đến đường 19/5</t>
    </r>
  </si>
  <si>
    <r>
      <t xml:space="preserve">Từ đường WB Thượng - Thanh đến đường Thượng Ngọc; </t>
    </r>
    <r>
      <rPr>
        <b/>
        <i/>
        <sz val="11"/>
        <rFont val="Times New Roman"/>
        <family val="1"/>
      </rPr>
      <t>Điều chỉnh thành:</t>
    </r>
  </si>
  <si>
    <r>
      <rPr>
        <b/>
        <sz val="11"/>
        <rFont val="Times New Roman"/>
        <family val="1"/>
      </rPr>
      <t>Đường Lê Đại Hành:</t>
    </r>
    <r>
      <rPr>
        <sz val="11"/>
        <rFont val="Times New Roman"/>
        <family val="1"/>
      </rPr>
      <t xml:space="preserve"> Từ đường 19/5 đến đường Lý Nhật Quang</t>
    </r>
  </si>
  <si>
    <r>
      <t xml:space="preserve">Đường WB Thượng - Thanh (đường vào Khu hành chính mới): </t>
    </r>
    <r>
      <rPr>
        <b/>
        <i/>
        <sz val="11"/>
        <rFont val="Times New Roman"/>
        <family val="1"/>
      </rPr>
      <t>Điều chỉnh thành:</t>
    </r>
  </si>
  <si>
    <r>
      <t xml:space="preserve">Đường từ Trường Lý Tự Trọng đến Đài Tưởng niệm huyện; </t>
    </r>
    <r>
      <rPr>
        <b/>
        <i/>
        <sz val="11"/>
        <rFont val="Times New Roman"/>
        <family val="1"/>
      </rPr>
      <t>Điều chỉnh thành 2 tuyến:</t>
    </r>
  </si>
  <si>
    <r>
      <t xml:space="preserve"> </t>
    </r>
    <r>
      <rPr>
        <b/>
        <sz val="11"/>
        <rFont val="Times New Roman"/>
        <family val="1"/>
      </rPr>
      <t>- Đường Phan Huy Chú</t>
    </r>
    <r>
      <rPr>
        <sz val="11"/>
        <rFont val="Times New Roman"/>
        <family val="1"/>
      </rPr>
      <t>: Đoạn từ giáp đường Lý Tự Trọng đến giáp đất ở ông Nguyễn Văn Lĩnh (Tổ DP 8)</t>
    </r>
  </si>
  <si>
    <r>
      <rPr>
        <b/>
        <sz val="11"/>
        <rFont val="Times New Roman"/>
        <family val="1"/>
      </rPr>
      <t xml:space="preserve"> - Đường Trương Quốc Dụng</t>
    </r>
    <r>
      <rPr>
        <sz val="11"/>
        <rFont val="Times New Roman"/>
        <family val="1"/>
      </rPr>
      <t>: Đoạn từ đất ở ông Nguyễn Văn Lĩnh (Tổ DP 8) đến đất Đài tưởng niệm huyện</t>
    </r>
  </si>
  <si>
    <r>
      <t xml:space="preserve">Các tuyến đường nối từ dãy 4 QL 1A đến dãy 1 đường Nhân Hòa; </t>
    </r>
    <r>
      <rPr>
        <b/>
        <i/>
        <sz val="11"/>
        <rFont val="Times New Roman"/>
        <family val="1"/>
      </rPr>
      <t>Điều chỉnh thành 2 tuyến:</t>
    </r>
  </si>
  <si>
    <r>
      <rPr>
        <b/>
        <sz val="11"/>
        <rFont val="Times New Roman"/>
        <family val="1"/>
      </rPr>
      <t xml:space="preserve"> - Đường Mai Kính</t>
    </r>
    <r>
      <rPr>
        <sz val="11"/>
        <rFont val="Times New Roman"/>
        <family val="1"/>
      </rPr>
      <t>: Đoạn từ dãy 2 đường Lý Tự Trọng đến đường Nguyễn Thiếp</t>
    </r>
  </si>
  <si>
    <r>
      <rPr>
        <b/>
        <sz val="11"/>
        <rFont val="Times New Roman"/>
        <family val="1"/>
      </rPr>
      <t xml:space="preserve"> - Đường Hồ Phi Chấn</t>
    </r>
    <r>
      <rPr>
        <sz val="11"/>
        <rFont val="Times New Roman"/>
        <family val="1"/>
      </rPr>
      <t>: Đoạn từ dãy 2 đường Lý Tự Trọng đến đường Nguyễn Thiếp</t>
    </r>
  </si>
  <si>
    <r>
      <t xml:space="preserve">Các vị trí bám các đường nối từ đường cầu Cày đến đường Chùa Bình Vôi và đường Nhân Hoà; </t>
    </r>
    <r>
      <rPr>
        <b/>
        <i/>
        <sz val="11"/>
        <rFont val="Times New Roman"/>
        <family val="1"/>
      </rPr>
      <t>Điều chỉnh thành:</t>
    </r>
  </si>
  <si>
    <r>
      <rPr>
        <b/>
        <sz val="11"/>
        <rFont val="Times New Roman"/>
        <family val="1"/>
      </rPr>
      <t xml:space="preserve"> Đường Võ Tá Sắt:</t>
    </r>
    <r>
      <rPr>
        <sz val="11"/>
        <rFont val="Times New Roman"/>
        <family val="1"/>
      </rPr>
      <t xml:space="preserve"> Đoạn từ đường Nguyễn Thiếp đến đường Sông Cày</t>
    </r>
  </si>
  <si>
    <r>
      <t xml:space="preserve">Đường từ ngã tư đất ông Lĩnh tổ dân phố 8 đến hết đất ông Đỉnh tổ dân phố 10; </t>
    </r>
    <r>
      <rPr>
        <b/>
        <i/>
        <sz val="11"/>
        <rFont val="Times New Roman"/>
        <family val="1"/>
      </rPr>
      <t>Điều chỉnh thành:</t>
    </r>
  </si>
  <si>
    <r>
      <rPr>
        <b/>
        <sz val="11"/>
        <rFont val="Times New Roman"/>
        <family val="1"/>
      </rPr>
      <t xml:space="preserve"> Đường Trương Quốc Dụng: </t>
    </r>
    <r>
      <rPr>
        <sz val="11"/>
        <rFont val="Times New Roman"/>
        <family val="1"/>
      </rPr>
      <t>Đoạn từ giáp đường Phan Huy Chú đến hết đất nhà ông Đỉnh tổ DP 10</t>
    </r>
  </si>
  <si>
    <r>
      <t xml:space="preserve">Từ nhà ông Đỉnh tổ dân phố 10 đến hết đất nhà văn hóa tổ dân phố 11; </t>
    </r>
    <r>
      <rPr>
        <b/>
        <i/>
        <sz val="11"/>
        <rFont val="Times New Roman"/>
        <family val="1"/>
      </rPr>
      <t>Điều chỉnh thành:</t>
    </r>
  </si>
  <si>
    <r>
      <rPr>
        <b/>
        <sz val="11"/>
        <rFont val="Times New Roman"/>
        <family val="1"/>
      </rPr>
      <t xml:space="preserve"> Đường Trương Quốc Dụng: </t>
    </r>
    <r>
      <rPr>
        <sz val="11"/>
        <rFont val="Times New Roman"/>
        <family val="1"/>
      </rPr>
      <t>Đoạn từ đất nhà ông Đỉnh tổ DP 10 đến đất trường mầm non tổ DP 11</t>
    </r>
  </si>
  <si>
    <r>
      <t xml:space="preserve">Đường từ giáp đất nhà ông Khang tổ dân phố 2 đến cầu tổ dân phố 1; </t>
    </r>
    <r>
      <rPr>
        <b/>
        <i/>
        <sz val="11"/>
        <rFont val="Times New Roman"/>
        <family val="1"/>
      </rPr>
      <t>Điều chỉnh thành:</t>
    </r>
  </si>
  <si>
    <r>
      <rPr>
        <b/>
        <sz val="11"/>
        <rFont val="Times New Roman"/>
        <family val="1"/>
      </rPr>
      <t xml:space="preserve"> Đường Nguyễn Thái Cư</t>
    </r>
    <r>
      <rPr>
        <sz val="11"/>
        <rFont val="Times New Roman"/>
        <family val="1"/>
      </rPr>
      <t>: Đoạn từ đường Sông Cày đến đất cầu tổ DP 1</t>
    </r>
  </si>
  <si>
    <r>
      <t>Trục đường chính từ ngã ba đất ông Cường khối 2 đến giáp dãy 1 đường tránh Quốc lộ 1A;</t>
    </r>
    <r>
      <rPr>
        <b/>
        <i/>
        <sz val="11"/>
        <rFont val="Times New Roman"/>
        <family val="1"/>
      </rPr>
      <t xml:space="preserve"> Điều chỉnh thành:</t>
    </r>
  </si>
  <si>
    <r>
      <t xml:space="preserve"> Đường Nguyễn Huy Thuận</t>
    </r>
    <r>
      <rPr>
        <sz val="11"/>
        <rFont val="Times New Roman"/>
        <family val="1"/>
      </rPr>
      <t>:</t>
    </r>
    <r>
      <rPr>
        <b/>
        <sz val="11"/>
        <rFont val="Times New Roman"/>
        <family val="1"/>
      </rPr>
      <t xml:space="preserve"> </t>
    </r>
    <r>
      <rPr>
        <sz val="11"/>
        <rFont val="Times New Roman"/>
        <family val="1"/>
      </rPr>
      <t>Đoạn từ đất nhà ông Cường (tổ DP 1) đến tuyến 2 đường tránh Quốc Lộ 1A</t>
    </r>
  </si>
  <si>
    <r>
      <t>Đường nối từ đường Nhân Hòa với đường Chùa Bình Vôi - WB Thượng Thanh đoạn đi qua Trường Tiểu học tổ dân phố 6;</t>
    </r>
    <r>
      <rPr>
        <b/>
        <i/>
        <sz val="11"/>
        <rFont val="Times New Roman"/>
        <family val="1"/>
      </rPr>
      <t xml:space="preserve"> Điều chỉnh thành:</t>
    </r>
  </si>
  <si>
    <r>
      <rPr>
        <b/>
        <sz val="11"/>
        <rFont val="Times New Roman"/>
        <family val="1"/>
      </rPr>
      <t xml:space="preserve"> Đường Hồ Phi Chấn</t>
    </r>
    <r>
      <rPr>
        <sz val="11"/>
        <rFont val="Times New Roman"/>
        <family val="1"/>
      </rPr>
      <t>: Đoạn nối từ đường Nguyễn Thiếp đến đường Lê Đại Hành</t>
    </r>
  </si>
  <si>
    <r>
      <rPr>
        <b/>
        <sz val="11"/>
        <rFont val="Times New Roman"/>
        <family val="1"/>
      </rPr>
      <t xml:space="preserve"> Đường Lê Khôi</t>
    </r>
    <r>
      <rPr>
        <sz val="11"/>
        <rFont val="Times New Roman"/>
        <family val="1"/>
      </rPr>
      <t xml:space="preserve">: </t>
    </r>
  </si>
  <si>
    <r>
      <t xml:space="preserve">Đường vào nhà VH tổ 7 (từ nhà anh Hùng Lý đến nhà anh Tình Huế); </t>
    </r>
    <r>
      <rPr>
        <b/>
        <i/>
        <sz val="11"/>
        <rFont val="Times New Roman"/>
        <family val="1"/>
      </rPr>
      <t>Điều chỉnh thành:</t>
    </r>
  </si>
  <si>
    <r>
      <rPr>
        <b/>
        <i/>
        <sz val="11"/>
        <rFont val="Times New Roman"/>
        <family val="1"/>
      </rPr>
      <t>Bổ sung:</t>
    </r>
    <r>
      <rPr>
        <sz val="11"/>
        <rFont val="Times New Roman"/>
        <family val="1"/>
      </rPr>
      <t xml:space="preserve"> Từ kênh N4 đến giao đường Nguyễn Biên</t>
    </r>
  </si>
  <si>
    <r>
      <rPr>
        <sz val="11"/>
        <rFont val="Times New Roman"/>
        <family val="1"/>
      </rPr>
      <t>Tiếp đó đến hết đất tổ dân phố 15</t>
    </r>
    <r>
      <rPr>
        <b/>
        <sz val="11"/>
        <rFont val="Times New Roman"/>
        <family val="1"/>
      </rPr>
      <t xml:space="preserve">; </t>
    </r>
    <r>
      <rPr>
        <b/>
        <i/>
        <sz val="11"/>
        <rFont val="Times New Roman"/>
        <family val="1"/>
      </rPr>
      <t xml:space="preserve">Điều chỉnh thành: </t>
    </r>
  </si>
  <si>
    <r>
      <t>Đường Nguyễn Đăng Minh;</t>
    </r>
    <r>
      <rPr>
        <b/>
        <i/>
        <sz val="11"/>
        <rFont val="Times New Roman"/>
        <family val="1"/>
      </rPr>
      <t xml:space="preserve"> Tách thành 4 đoạn:</t>
    </r>
  </si>
  <si>
    <r>
      <t>Đường liên xã Thị trấn - Cẩm Quan lên Trường Tiểu học Cẩm Quan 1</t>
    </r>
    <r>
      <rPr>
        <b/>
        <i/>
        <sz val="11"/>
        <rFont val="Times New Roman"/>
        <family val="1"/>
      </rPr>
      <t>; Tách thành 2 đoạn:</t>
    </r>
  </si>
  <si>
    <r>
      <rPr>
        <b/>
        <i/>
        <sz val="11"/>
        <rFont val="Times New Roman"/>
        <family val="1"/>
      </rPr>
      <t xml:space="preserve">Bổ sung: </t>
    </r>
    <r>
      <rPr>
        <sz val="11"/>
        <rFont val="Times New Roman"/>
        <family val="1"/>
      </rPr>
      <t>Đường phía Tây Chợ Hội cũ (từ Quốc lộ 1A đến kè Sông Hội)</t>
    </r>
  </si>
  <si>
    <r>
      <t xml:space="preserve">Đường trục chính nội thị và đường 71; </t>
    </r>
    <r>
      <rPr>
        <b/>
        <i/>
        <sz val="11"/>
        <rFont val="Times New Roman"/>
        <family val="1"/>
      </rPr>
      <t>Điều chỉnh thành:</t>
    </r>
  </si>
  <si>
    <r>
      <t xml:space="preserve">Tiếp đó đến hết đất nhà nghỉ Lý Hà; </t>
    </r>
    <r>
      <rPr>
        <b/>
        <i/>
        <sz val="11"/>
        <rFont val="Times New Roman"/>
        <family val="1"/>
      </rPr>
      <t>Điều chỉnh thành:</t>
    </r>
  </si>
  <si>
    <r>
      <t xml:space="preserve">Đoạn từ đường 8A đến hết ngã tư Hội quán khối 8; </t>
    </r>
    <r>
      <rPr>
        <b/>
        <i/>
        <sz val="11"/>
        <rFont val="Times New Roman"/>
        <family val="1"/>
      </rPr>
      <t>Điều chỉnh thành:</t>
    </r>
  </si>
  <si>
    <r>
      <t xml:space="preserve">Đường Tống Tất Thắng: </t>
    </r>
    <r>
      <rPr>
        <sz val="11"/>
        <rFont val="Times New Roman"/>
        <family val="1"/>
      </rPr>
      <t>Đoạn từ đường 8A đến hết đất Hội quán khối 8</t>
    </r>
  </si>
  <si>
    <r>
      <t xml:space="preserve">Đoạn từ đường 71 đến hết đất bà Hồng (Sơn) khối 12; </t>
    </r>
    <r>
      <rPr>
        <b/>
        <sz val="11"/>
        <rFont val="Times New Roman"/>
        <family val="1"/>
      </rPr>
      <t>Điều chỉnh thành</t>
    </r>
  </si>
  <si>
    <r>
      <t xml:space="preserve">Đường Đào Hữu Ích: </t>
    </r>
    <r>
      <rPr>
        <sz val="11"/>
        <rFont val="Times New Roman"/>
        <family val="1"/>
      </rPr>
      <t xml:space="preserve">Đoạn từ hết đất nhà nghỉ Lý Hà đến hết đất bà Hồng (Sơn) khối 12 </t>
    </r>
  </si>
  <si>
    <r>
      <t xml:space="preserve">Đoạn từ giáp đất ông Phạm Tuấn đến hết đất cô Ly; </t>
    </r>
    <r>
      <rPr>
        <b/>
        <i/>
        <sz val="11"/>
        <rFont val="Times New Roman"/>
        <family val="1"/>
      </rPr>
      <t>Điều chỉnh thành:</t>
    </r>
  </si>
  <si>
    <r>
      <t xml:space="preserve">Đường CBRIP: </t>
    </r>
    <r>
      <rPr>
        <sz val="11"/>
        <rFont val="Times New Roman"/>
        <family val="1"/>
      </rPr>
      <t>Đoạn từ giáp đất ông Phạm Tuấn đến hết đất cô Ly</t>
    </r>
  </si>
  <si>
    <r>
      <t xml:space="preserve">Đoạn từ đường 8A (sau đất ông Uông Lý) đến hết đất ông Lập khối 12; </t>
    </r>
    <r>
      <rPr>
        <b/>
        <i/>
        <sz val="11"/>
        <rFont val="Times New Roman"/>
        <family val="1"/>
      </rPr>
      <t>Điều chỉnh thành:</t>
    </r>
  </si>
  <si>
    <r>
      <t xml:space="preserve">Đường Đào Đăng Đệ: </t>
    </r>
    <r>
      <rPr>
        <sz val="11"/>
        <rFont val="Times New Roman"/>
        <family val="1"/>
      </rPr>
      <t>Đoạn từ đường 8A (sau đất ông Uông Lý) đến hết đất ông Lập khối 12</t>
    </r>
  </si>
  <si>
    <r>
      <t xml:space="preserve">Đoạn từ giáp đất ông Hoà đến giáp đường 71; </t>
    </r>
    <r>
      <rPr>
        <b/>
        <i/>
        <sz val="11"/>
        <rFont val="Times New Roman"/>
        <family val="1"/>
      </rPr>
      <t>Điều chỉnh thành:</t>
    </r>
  </si>
  <si>
    <r>
      <t xml:space="preserve">Đường CBRIP: </t>
    </r>
    <r>
      <rPr>
        <sz val="11"/>
        <rFont val="Times New Roman"/>
        <family val="1"/>
      </rPr>
      <t>Đoạn từ giáp đất ông Hoà đến giáp đường 71</t>
    </r>
  </si>
  <si>
    <r>
      <t xml:space="preserve">Đoạn từ giáp đất ông Phan Duy Thận (Châu) đến giáp đường Cây Sông; </t>
    </r>
    <r>
      <rPr>
        <b/>
        <i/>
        <sz val="11"/>
        <rFont val="Times New Roman"/>
        <family val="1"/>
      </rPr>
      <t>Điều chỉnh thành:</t>
    </r>
  </si>
  <si>
    <r>
      <t xml:space="preserve">Đường Đào Hữu Ích: </t>
    </r>
    <r>
      <rPr>
        <sz val="11"/>
        <rFont val="Times New Roman"/>
        <family val="1"/>
      </rPr>
      <t>Đoạn từ giáp đất ông Phan Duy Thận (Châu) đến giáp đường Cây Sông</t>
    </r>
  </si>
  <si>
    <r>
      <t xml:space="preserve">Đoạn từ giáp đất hội quán khối 10 đến giáp đất anh Thủy (Lài) khối 10; </t>
    </r>
    <r>
      <rPr>
        <b/>
        <i/>
        <sz val="11"/>
        <rFont val="Times New Roman"/>
        <family val="1"/>
      </rPr>
      <t>Điều chỉnh thành:</t>
    </r>
  </si>
  <si>
    <r>
      <t>Đường CBRIP:</t>
    </r>
    <r>
      <rPr>
        <sz val="11"/>
        <rFont val="Times New Roman"/>
        <family val="1"/>
      </rPr>
      <t xml:space="preserve"> Đoạn từ giáp đất hội quán khối 10 đến giáp đất anh Thủy (Lài) khối 10 </t>
    </r>
  </si>
  <si>
    <r>
      <t xml:space="preserve">Đoạn từ Ngân hàng CSXH qua đường Hồ Chí Minh đến giáp đất ông Hồ Hạnh; </t>
    </r>
    <r>
      <rPr>
        <b/>
        <i/>
        <sz val="11"/>
        <rFont val="Times New Roman"/>
        <family val="1"/>
      </rPr>
      <t>Điều chỉnh thành:</t>
    </r>
  </si>
  <si>
    <r>
      <t>Đường Nguyễn Khắc Viện:</t>
    </r>
    <r>
      <rPr>
        <sz val="11"/>
        <rFont val="Times New Roman"/>
        <family val="1"/>
      </rPr>
      <t xml:space="preserve"> Từ đường HCM đến ngã tư ngân hàng chính sách</t>
    </r>
  </si>
  <si>
    <r>
      <t xml:space="preserve">Đoạn từ giáp đất bà Cảnh (Lập) đến hết đất bà Phạm Thị Toàn; </t>
    </r>
    <r>
      <rPr>
        <b/>
        <i/>
        <sz val="11"/>
        <rFont val="Times New Roman"/>
        <family val="1"/>
      </rPr>
      <t>Điều chỉnh thành:</t>
    </r>
  </si>
  <si>
    <r>
      <t xml:space="preserve">Đoạn từ giáp đất chị Phạm Thị Thủy (Lộc) đến hết đất bà Nguyễn Thị Lộc; </t>
    </r>
    <r>
      <rPr>
        <b/>
        <i/>
        <sz val="11"/>
        <rFont val="Times New Roman"/>
        <family val="1"/>
      </rPr>
      <t>Điều chỉnh thành:</t>
    </r>
  </si>
  <si>
    <r>
      <t xml:space="preserve">Đoạn từ ngã tư Bảo hiểm xã hội đến hết đất ông Bính (thương binh); </t>
    </r>
    <r>
      <rPr>
        <b/>
        <i/>
        <sz val="11"/>
        <rFont val="Times New Roman"/>
        <family val="1"/>
      </rPr>
      <t>Điều chỉnh thành:</t>
    </r>
  </si>
  <si>
    <r>
      <t xml:space="preserve">Đường Lê Hầu Tạo: </t>
    </r>
    <r>
      <rPr>
        <sz val="11"/>
        <rFont val="Times New Roman"/>
        <family val="1"/>
      </rPr>
      <t>Đoạn từ ngã tư Bảo hiểm xã hội đến hết đất ông Bính (thương binh)</t>
    </r>
  </si>
  <si>
    <r>
      <t xml:space="preserve">Đoan từ giáp đất anh Hùng (nhiếp ảnh) đến hết đất anh Giáp Lê; </t>
    </r>
    <r>
      <rPr>
        <b/>
        <i/>
        <sz val="11"/>
        <rFont val="Times New Roman"/>
        <family val="1"/>
      </rPr>
      <t>Điều chỉnh thành:</t>
    </r>
  </si>
  <si>
    <r>
      <t xml:space="preserve">Đường Lê Hầu Tạo: </t>
    </r>
    <r>
      <rPr>
        <sz val="11"/>
        <rFont val="Times New Roman"/>
        <family val="1"/>
      </rPr>
      <t>Đoan từ giáp đất anh Hùng (nhiếp ảnh) đến hết đất anh Giáp Lê</t>
    </r>
  </si>
  <si>
    <r>
      <t xml:space="preserve">Đoạn từ ngã ba UBND huyện đến Cầu Tràn; </t>
    </r>
    <r>
      <rPr>
        <b/>
        <i/>
        <sz val="11"/>
        <rFont val="Times New Roman"/>
        <family val="1"/>
      </rPr>
      <t>Điều chỉnh thành:</t>
    </r>
  </si>
  <si>
    <r>
      <t xml:space="preserve">Đường Đỗ Gia: </t>
    </r>
    <r>
      <rPr>
        <sz val="11"/>
        <rFont val="Times New Roman"/>
        <family val="1"/>
      </rPr>
      <t>Đoạn từ ngã ba UBND huyện đến Cầu Tràn</t>
    </r>
  </si>
  <si>
    <r>
      <t xml:space="preserve">Đoạn từ đất ông Đức (con ông Lý) qua đất ông Tài (thuế), qua đất cô Trầm (thầy Sinh) đến hết đất ông Hiệu bà Minh; </t>
    </r>
    <r>
      <rPr>
        <b/>
        <i/>
        <sz val="11"/>
        <rFont val="Times New Roman"/>
        <family val="1"/>
      </rPr>
      <t>Điều chỉnh thành:</t>
    </r>
  </si>
  <si>
    <r>
      <t xml:space="preserve">Đường Nguyễn Lỗi: </t>
    </r>
    <r>
      <rPr>
        <sz val="11"/>
        <rFont val="Times New Roman"/>
        <family val="1"/>
      </rPr>
      <t>Đoạn từ đất ông Đức (con ông Lý) qua đất ông Tài (thuế), qua đất cô Trầm (thầy Sinh) đến hết đất ông Hiệu bà Minh</t>
    </r>
  </si>
  <si>
    <r>
      <t xml:space="preserve">14.2. Đoạn từ giáp đất ông Thầy Bình (Châu) qua đất bà Nga, ông Tửu qua đất Hội quán đến hết đất bà Đức (bệnh viện); </t>
    </r>
    <r>
      <rPr>
        <b/>
        <i/>
        <sz val="11"/>
        <rFont val="Times New Roman"/>
        <family val="1"/>
      </rPr>
      <t>Điều chỉnh thành:</t>
    </r>
  </si>
  <si>
    <r>
      <t xml:space="preserve">Đường Nguyễn Lỗi: </t>
    </r>
    <r>
      <rPr>
        <sz val="11"/>
        <rFont val="Times New Roman"/>
        <family val="1"/>
      </rPr>
      <t>Đoạn từ giáp đất ông Thầy Bình (Châu) qua đất bà Nga, ông Tửu qua đất Hội quán đến hết đất bà Đức (bệnh viện)</t>
    </r>
  </si>
  <si>
    <r>
      <t xml:space="preserve">Đoạn từ giáp đất ông Hòa khối 6 đến hết đất bà Lương khối 6; </t>
    </r>
    <r>
      <rPr>
        <b/>
        <i/>
        <sz val="11"/>
        <rFont val="Times New Roman"/>
        <family val="1"/>
      </rPr>
      <t>Điều chỉnh thành:</t>
    </r>
  </si>
  <si>
    <r>
      <t xml:space="preserve">Đường Đinh Nho Công: </t>
    </r>
    <r>
      <rPr>
        <sz val="11"/>
        <rFont val="Times New Roman"/>
        <family val="1"/>
      </rPr>
      <t>Đoạn từ giáp đất ông Hòa khối 6 đến hết đất bà Lương khối 6</t>
    </r>
  </si>
  <si>
    <r>
      <t xml:space="preserve">Đoạn từ giáp đất Hội quán đến hết đất ông Châu (bà Đào); </t>
    </r>
    <r>
      <rPr>
        <b/>
        <i/>
        <sz val="11"/>
        <rFont val="Times New Roman"/>
        <family val="1"/>
      </rPr>
      <t>Điều chỉnh thành:</t>
    </r>
  </si>
  <si>
    <r>
      <t xml:space="preserve">Đường Đinh Nho Công: </t>
    </r>
    <r>
      <rPr>
        <sz val="11"/>
        <rFont val="Times New Roman"/>
        <family val="1"/>
      </rPr>
      <t>Đoạn từ giáp đất Hội quán đến hết đất ông Châu (bà Đào)</t>
    </r>
  </si>
  <si>
    <r>
      <t xml:space="preserve">Bổ sung: </t>
    </r>
    <r>
      <rPr>
        <sz val="11"/>
        <rFont val="Times New Roman"/>
        <family val="1"/>
      </rPr>
      <t>Đoạn từ đất ông Hường vào đến hết đất bà Điều Khoa</t>
    </r>
  </si>
  <si>
    <r>
      <t xml:space="preserve">Đoạn từ đường vào khu tái định cư từ đường 8A đến ruộng Bà Đông; </t>
    </r>
    <r>
      <rPr>
        <b/>
        <i/>
        <sz val="11"/>
        <rFont val="Times New Roman"/>
        <family val="1"/>
      </rPr>
      <t>Điều chỉnh thành:</t>
    </r>
  </si>
  <si>
    <r>
      <t xml:space="preserve">Đường Lý Chính Thắng: </t>
    </r>
    <r>
      <rPr>
        <sz val="11"/>
        <rFont val="Times New Roman"/>
        <family val="1"/>
      </rPr>
      <t xml:space="preserve">Từ giáp đường Lê Lợi qua khu tái định cư đến Ruộng bà Đông </t>
    </r>
  </si>
  <si>
    <r>
      <t>Bổ sung:</t>
    </r>
    <r>
      <rPr>
        <b/>
        <sz val="11"/>
        <rFont val="Times New Roman"/>
        <family val="1"/>
      </rPr>
      <t xml:space="preserve"> </t>
    </r>
    <r>
      <rPr>
        <sz val="11"/>
        <rFont val="Times New Roman"/>
        <family val="1"/>
      </rPr>
      <t>Từ giáp đường Đinh Nho Hoàn qua đất bà Tâm Dũng (khối 7) đến giáp đường Nguyễn Tuấn Thiện</t>
    </r>
  </si>
  <si>
    <r>
      <t>Bổ sung:</t>
    </r>
    <r>
      <rPr>
        <b/>
        <sz val="11"/>
        <rFont val="Times New Roman"/>
        <family val="1"/>
      </rPr>
      <t xml:space="preserve"> </t>
    </r>
    <r>
      <rPr>
        <sz val="11"/>
        <rFont val="Times New Roman"/>
        <family val="1"/>
      </rPr>
      <t>Từ giáp đường Nguyễn Tuấn Thiện qua đất ông Nam Hương (trạm vật tư) đến giáp đất ông Nguyễn Minh Sơn</t>
    </r>
  </si>
  <si>
    <r>
      <t>Bổ sung:</t>
    </r>
    <r>
      <rPr>
        <b/>
        <sz val="11"/>
        <rFont val="Times New Roman"/>
        <family val="1"/>
      </rPr>
      <t xml:space="preserve"> </t>
    </r>
    <r>
      <rPr>
        <sz val="11"/>
        <rFont val="Times New Roman"/>
        <family val="1"/>
      </rPr>
      <t>Từ đất ông Phan Hòa khối 8 đến giáp đường Lê Minh Hương</t>
    </r>
  </si>
  <si>
    <r>
      <t>Bổ sung:</t>
    </r>
    <r>
      <rPr>
        <b/>
        <sz val="11"/>
        <rFont val="Times New Roman"/>
        <family val="1"/>
      </rPr>
      <t xml:space="preserve"> </t>
    </r>
    <r>
      <rPr>
        <sz val="11"/>
        <rFont val="Times New Roman"/>
        <family val="1"/>
      </rPr>
      <t>Từ giáp đường Lê Minh Hương qua đất Hồ Thắng khối 5 đến giáp đường Nguyễn Tuấn Thiện</t>
    </r>
  </si>
  <si>
    <r>
      <t>Bổ sung:</t>
    </r>
    <r>
      <rPr>
        <b/>
        <sz val="11"/>
        <rFont val="Times New Roman"/>
        <family val="1"/>
      </rPr>
      <t xml:space="preserve"> </t>
    </r>
    <r>
      <rPr>
        <sz val="11"/>
        <rFont val="Times New Roman"/>
        <family val="1"/>
      </rPr>
      <t>Từ giáp đường Nguyễn Tuấn Thiện ra đường Đinh Nho Hoàn</t>
    </r>
  </si>
  <si>
    <r>
      <t xml:space="preserve">Đoạn từ giáp đất ông Quang khối 5 đến hết đất ông Khoa (bà Hoa) khối 5; </t>
    </r>
    <r>
      <rPr>
        <b/>
        <i/>
        <sz val="11"/>
        <rFont val="Times New Roman"/>
        <family val="1"/>
      </rPr>
      <t>Điều chỉnh thành:</t>
    </r>
  </si>
  <si>
    <r>
      <t xml:space="preserve">Đường Huy Cận: </t>
    </r>
    <r>
      <rPr>
        <sz val="11"/>
        <rFont val="Times New Roman"/>
        <family val="1"/>
      </rPr>
      <t xml:space="preserve">Đoạn từ giáp đất ông Quang khối 5 đến hết đất ông Khoa (bà Hoa) khối 5 </t>
    </r>
  </si>
  <si>
    <r>
      <t xml:space="preserve">Đoạn từ giáp đất ông Thuật đến hết đất ông Minh; </t>
    </r>
    <r>
      <rPr>
        <b/>
        <i/>
        <sz val="11"/>
        <rFont val="Times New Roman"/>
        <family val="1"/>
      </rPr>
      <t>Điều chỉnh thành:</t>
    </r>
  </si>
  <si>
    <r>
      <t xml:space="preserve">Đường Huy Cận: </t>
    </r>
    <r>
      <rPr>
        <sz val="11"/>
        <rFont val="Times New Roman"/>
        <family val="1"/>
      </rPr>
      <t xml:space="preserve">Đoạn từ giáp đất ông Thuật đến hết đất ông Minh </t>
    </r>
  </si>
  <si>
    <r>
      <t xml:space="preserve">Đoạn từ giáp đất ông Ngôn khối 7 đến hết đất ông Hồ Lộc; </t>
    </r>
    <r>
      <rPr>
        <b/>
        <i/>
        <sz val="11"/>
        <rFont val="Times New Roman"/>
        <family val="1"/>
      </rPr>
      <t>Điều chỉnh thành:</t>
    </r>
  </si>
  <si>
    <r>
      <t xml:space="preserve">Tuyến ngõ phía bắc đường Việt Lào: </t>
    </r>
    <r>
      <rPr>
        <sz val="11"/>
        <rFont val="Times New Roman"/>
        <family val="1"/>
      </rPr>
      <t xml:space="preserve">Đoạn từ giáp đất ông Ngôn khối 7 đến hết đất ông Hồ Lộc khối 7 </t>
    </r>
  </si>
  <si>
    <r>
      <t xml:space="preserve">Đoạn từ giáp đất ông Bình Khối 5 đến hết đất ông Tình khối 5; </t>
    </r>
    <r>
      <rPr>
        <b/>
        <i/>
        <sz val="11"/>
        <rFont val="Times New Roman"/>
        <family val="1"/>
      </rPr>
      <t>Điều chỉnh thành:</t>
    </r>
  </si>
  <si>
    <r>
      <t xml:space="preserve">Tuyến ngõ phía bắc đường Việt Lào: </t>
    </r>
    <r>
      <rPr>
        <sz val="11"/>
        <rFont val="Times New Roman"/>
        <family val="1"/>
      </rPr>
      <t xml:space="preserve">Đoạn từ giáp đất ông Cường Khối 5 đến hết đất ông Tình khối 5 </t>
    </r>
  </si>
  <si>
    <r>
      <t xml:space="preserve">Đoạn từ giáp đất ông Thuỷ đến hết đất ông Bính khối 4; </t>
    </r>
    <r>
      <rPr>
        <b/>
        <i/>
        <sz val="11"/>
        <rFont val="Times New Roman"/>
        <family val="1"/>
      </rPr>
      <t>Điều chỉnh thành:</t>
    </r>
  </si>
  <si>
    <r>
      <t xml:space="preserve">Tuyến ngõ phía bắc đường Việt Lào: </t>
    </r>
    <r>
      <rPr>
        <sz val="11"/>
        <rFont val="Times New Roman"/>
        <family val="1"/>
      </rPr>
      <t xml:space="preserve">Đoạn từ giáp đất ông Thuỷ đến hết đất ông Bính khối 4 </t>
    </r>
  </si>
  <si>
    <r>
      <t>Đoạn từ giáp đất ông Kợp khối 4 đến hết đất bà Hồng khối 3;</t>
    </r>
    <r>
      <rPr>
        <b/>
        <i/>
        <sz val="11"/>
        <rFont val="Times New Roman"/>
        <family val="1"/>
      </rPr>
      <t xml:space="preserve"> Điều chỉnh thành:</t>
    </r>
  </si>
  <si>
    <r>
      <t xml:space="preserve">Đường Xuân Diệu: </t>
    </r>
    <r>
      <rPr>
        <sz val="11"/>
        <rFont val="Times New Roman"/>
        <family val="1"/>
      </rPr>
      <t xml:space="preserve">Đoạn từ giáp đất ông Kợp khối 3 đến hết đất bà Hồng khối 3 </t>
    </r>
  </si>
  <si>
    <r>
      <t xml:space="preserve">Đoạn từ giáp đất ông Hùng khối 3 đến hết đất bà Dung khối 7; </t>
    </r>
    <r>
      <rPr>
        <b/>
        <i/>
        <sz val="11"/>
        <rFont val="Times New Roman"/>
        <family val="1"/>
      </rPr>
      <t>Điều chỉnh thành:</t>
    </r>
  </si>
  <si>
    <r>
      <t xml:space="preserve">Đường Xuân Diệu: </t>
    </r>
    <r>
      <rPr>
        <sz val="11"/>
        <rFont val="Times New Roman"/>
        <family val="1"/>
      </rPr>
      <t xml:space="preserve">Đoạn từ giáp đất ông Hùng khối 3 đến hết đất bà Dung khối 7 </t>
    </r>
  </si>
  <si>
    <r>
      <t xml:space="preserve">Đoạn từ giáp đất ông Tuyển khối 3 đến hết đất bà Nguyệt; </t>
    </r>
    <r>
      <rPr>
        <b/>
        <i/>
        <sz val="11"/>
        <rFont val="Times New Roman"/>
        <family val="1"/>
      </rPr>
      <t>Điều chỉnh thành:</t>
    </r>
  </si>
  <si>
    <r>
      <t xml:space="preserve">Đường Lê Thiệu Huy: </t>
    </r>
    <r>
      <rPr>
        <sz val="11"/>
        <rFont val="Times New Roman"/>
        <family val="1"/>
      </rPr>
      <t xml:space="preserve">Đoạn từ giáp đất ông Tuyển khối 3 đến hết đất bà Nguyệt </t>
    </r>
  </si>
  <si>
    <r>
      <t xml:space="preserve">Đoạn từ giáp đất ông Tam khối 3 đến hết đất ông Tao khối 3; </t>
    </r>
    <r>
      <rPr>
        <b/>
        <i/>
        <sz val="11"/>
        <rFont val="Times New Roman"/>
        <family val="1"/>
      </rPr>
      <t>Điều chỉnh thành:</t>
    </r>
  </si>
  <si>
    <r>
      <t xml:space="preserve">Đường Lê Thiệu Huy: </t>
    </r>
    <r>
      <rPr>
        <sz val="11"/>
        <rFont val="Times New Roman"/>
        <family val="1"/>
      </rPr>
      <t xml:space="preserve">Đoạn từ giáp đất ông Tam khối 3 đến hết đất ông Thanh khối 3 </t>
    </r>
  </si>
  <si>
    <r>
      <t xml:space="preserve">Đoạn từ giáp đất ông Chương khối 7 đến hết đất ông Kế khối 7; </t>
    </r>
    <r>
      <rPr>
        <b/>
        <i/>
        <sz val="11"/>
        <rFont val="Times New Roman"/>
        <family val="1"/>
      </rPr>
      <t>Điều chỉnh thành:</t>
    </r>
  </si>
  <si>
    <r>
      <t xml:space="preserve">Đường Lê Thiệu Huy: </t>
    </r>
    <r>
      <rPr>
        <sz val="11"/>
        <rFont val="Times New Roman"/>
        <family val="1"/>
      </rPr>
      <t xml:space="preserve">Tiếp đó đi qua đất ông Sơn khối 7 đến giáp đường Trung Tâm </t>
    </r>
  </si>
  <si>
    <r>
      <t xml:space="preserve">Đoạn từ giáp đất ông Trình khối 7 đến hết đất ông Vỹ khối 8; </t>
    </r>
    <r>
      <rPr>
        <b/>
        <i/>
        <sz val="11"/>
        <rFont val="Times New Roman"/>
        <family val="1"/>
      </rPr>
      <t>Điều chỉnh thành:</t>
    </r>
  </si>
  <si>
    <r>
      <t xml:space="preserve">Tuyến ngõ phía bắc đường Việt Lào: </t>
    </r>
    <r>
      <rPr>
        <sz val="11"/>
        <rFont val="Times New Roman"/>
        <family val="1"/>
      </rPr>
      <t xml:space="preserve">Đoạn từ giáp đất ông Trình khối 7 đến hết đất ông Vỹ khối 8 </t>
    </r>
  </si>
  <si>
    <r>
      <t xml:space="preserve">Đoạn từ giáp đất ông Nhiên đến hết đất ông Đức khối 7; </t>
    </r>
    <r>
      <rPr>
        <b/>
        <i/>
        <sz val="11"/>
        <rFont val="Times New Roman"/>
        <family val="1"/>
      </rPr>
      <t>Điều chỉnh thành:</t>
    </r>
  </si>
  <si>
    <r>
      <t xml:space="preserve">Tuyến ngõ phía bắc đường Việt Lào: </t>
    </r>
    <r>
      <rPr>
        <sz val="11"/>
        <rFont val="Times New Roman"/>
        <family val="1"/>
      </rPr>
      <t xml:space="preserve">Đoạn từ giáp đất ông Nhiên đến hết đất ông Đức khối 7 </t>
    </r>
  </si>
  <si>
    <r>
      <t xml:space="preserve">Đoạn từ giáp đất bà Hiền khối 1 đến giáp xóm Hồ Vậy xã Sơn Tây; </t>
    </r>
    <r>
      <rPr>
        <b/>
        <i/>
        <sz val="11"/>
        <rFont val="Times New Roman"/>
        <family val="1"/>
      </rPr>
      <t>Điều chỉnh thành:</t>
    </r>
  </si>
  <si>
    <r>
      <t xml:space="preserve">Tuyến ngõ phía bắc đường Việt Lào: </t>
    </r>
    <r>
      <rPr>
        <sz val="11"/>
        <rFont val="Times New Roman"/>
        <family val="1"/>
      </rPr>
      <t xml:space="preserve">Đoạn từ giáp đất bà Hiền khối 1 đến giáp xóm Hồ Vậy xã Sơn Tây </t>
    </r>
  </si>
  <si>
    <r>
      <t xml:space="preserve">Đoạn từ giáp đất ông Xuân khối 1 đến hết giáp xóm Hồ Vậy xã Sơn Tây; </t>
    </r>
    <r>
      <rPr>
        <b/>
        <i/>
        <sz val="11"/>
        <rFont val="Times New Roman"/>
        <family val="1"/>
      </rPr>
      <t>Điều chỉnh thành:</t>
    </r>
  </si>
  <si>
    <r>
      <t xml:space="preserve">Tuyến ngõ phía bắc đường Việt Lào: </t>
    </r>
    <r>
      <rPr>
        <sz val="11"/>
        <rFont val="Times New Roman"/>
        <family val="1"/>
      </rPr>
      <t xml:space="preserve">Đoạn từ giáp đất ông Xuân khối 1 đến hết giáp xóm Hồ Vậy xã Sơn Tây </t>
    </r>
  </si>
  <si>
    <r>
      <t xml:space="preserve">Đường từ giáp đất ông Khánh đến hết đất ông Luyến khối 9 (khối 11 cũ); </t>
    </r>
    <r>
      <rPr>
        <b/>
        <i/>
        <sz val="11"/>
        <rFont val="Times New Roman"/>
        <family val="1"/>
      </rPr>
      <t>Điều chỉnh thành:</t>
    </r>
  </si>
  <si>
    <r>
      <t xml:space="preserve">Đường Lê Bình: </t>
    </r>
    <r>
      <rPr>
        <sz val="11"/>
        <rFont val="Times New Roman"/>
        <family val="1"/>
      </rPr>
      <t xml:space="preserve">Đường từ giáp đất ông Khánh đến hết đất ông Luyến khối 9 (khối 11 cũ) </t>
    </r>
  </si>
  <si>
    <r>
      <t xml:space="preserve">Các khu vực trong khu tái định cư số 2 khối 6 (không tính các thửa mặt đường lớn); </t>
    </r>
    <r>
      <rPr>
        <b/>
        <i/>
        <sz val="11"/>
        <rFont val="Times New Roman"/>
        <family val="1"/>
      </rPr>
      <t>Điều chỉnh thành:</t>
    </r>
  </si>
  <si>
    <r>
      <t xml:space="preserve">Tuyến ngõ phía bắc đường Việt Lào: </t>
    </r>
    <r>
      <rPr>
        <sz val="11"/>
        <rFont val="Times New Roman"/>
        <family val="1"/>
      </rPr>
      <t xml:space="preserve">Các khu vực trong khu tái định cư số 2 khối 6 (không tính các thửa mặt đường lớn) </t>
    </r>
  </si>
  <si>
    <r>
      <t xml:space="preserve">Các khu vực trong khu tái định cư bến xe (không tính các thửa mặt đường lớn); </t>
    </r>
    <r>
      <rPr>
        <b/>
        <i/>
        <sz val="11"/>
        <rFont val="Times New Roman"/>
        <family val="1"/>
      </rPr>
      <t>Điều chỉnh thành:</t>
    </r>
  </si>
  <si>
    <r>
      <t xml:space="preserve">Tuyến ngõ phía bắc đường Việt Lào: </t>
    </r>
    <r>
      <rPr>
        <sz val="11"/>
        <rFont val="Times New Roman"/>
        <family val="1"/>
      </rPr>
      <t xml:space="preserve">Các khu vực trong khu tái định cư bến xe (không tính các thửa mặt đường lớn) </t>
    </r>
  </si>
  <si>
    <r>
      <t xml:space="preserve">Lối vào từ đường Bắc Nam đến trường mầm non Tây Sơn; </t>
    </r>
    <r>
      <rPr>
        <b/>
        <i/>
        <sz val="11"/>
        <rFont val="Times New Roman"/>
        <family val="1"/>
      </rPr>
      <t>Điều chỉnh thành:</t>
    </r>
  </si>
  <si>
    <r>
      <t xml:space="preserve">Tuyến ngõ phía bắc đường Việt Lào: </t>
    </r>
    <r>
      <rPr>
        <sz val="11"/>
        <rFont val="Times New Roman"/>
        <family val="1"/>
      </rPr>
      <t xml:space="preserve">Lối vào từ đường Trung Tâm đến giáp đất trường mầm non Tây Sơn </t>
    </r>
  </si>
  <si>
    <r>
      <t xml:space="preserve">Đoạn từ giáp đất ông Hoàng đến đất ông Hoa khối 6; </t>
    </r>
    <r>
      <rPr>
        <b/>
        <i/>
        <sz val="11"/>
        <rFont val="Times New Roman"/>
        <family val="1"/>
      </rPr>
      <t>Điều chỉnh thành:</t>
    </r>
  </si>
  <si>
    <r>
      <t xml:space="preserve">Tuyến ngõ phía bắc đường Việt Lào: </t>
    </r>
    <r>
      <rPr>
        <sz val="11"/>
        <rFont val="Times New Roman"/>
        <family val="1"/>
      </rPr>
      <t xml:space="preserve">Đoạn từ giáp đất ông Hoàng đến đất ông Hoa khối 6 </t>
    </r>
  </si>
  <si>
    <r>
      <t xml:space="preserve">Đoạn từ giáp đất ông Giáo đến đất ông Đường khối 6; </t>
    </r>
    <r>
      <rPr>
        <b/>
        <i/>
        <sz val="11"/>
        <rFont val="Times New Roman"/>
        <family val="1"/>
      </rPr>
      <t>Điều chỉnh thành:</t>
    </r>
  </si>
  <si>
    <r>
      <t xml:space="preserve">Tuyến ngõ phía bắc đường Việt Lào: </t>
    </r>
    <r>
      <rPr>
        <sz val="11"/>
        <rFont val="Times New Roman"/>
        <family val="1"/>
      </rPr>
      <t xml:space="preserve">Đoạn từ giáp đất ông Giáo đến đất ông Đường khối 6 </t>
    </r>
  </si>
  <si>
    <r>
      <t xml:space="preserve">Đoạn từ giáp đất ông Bảy đến đất ông Hoa khối 7; </t>
    </r>
    <r>
      <rPr>
        <b/>
        <i/>
        <sz val="11"/>
        <rFont val="Times New Roman"/>
        <family val="1"/>
      </rPr>
      <t>Điều chỉnh thành:</t>
    </r>
  </si>
  <si>
    <r>
      <t>Tuyến ngõ phía bắc đường Việt Lào:</t>
    </r>
    <r>
      <rPr>
        <sz val="11"/>
        <rFont val="Times New Roman"/>
        <family val="1"/>
      </rPr>
      <t xml:space="preserve"> Đoạn từ giáp đất ông Bảy đến đất ông Hoa khối 7</t>
    </r>
  </si>
  <si>
    <r>
      <t xml:space="preserve">Đoạn từ giáp đất ông Lưu đến đất ông Đồng khối 8; </t>
    </r>
    <r>
      <rPr>
        <b/>
        <i/>
        <sz val="11"/>
        <rFont val="Times New Roman"/>
        <family val="1"/>
      </rPr>
      <t>Điều chỉnh thành:</t>
    </r>
  </si>
  <si>
    <r>
      <t xml:space="preserve">Tuyến ngõ phía bắc đường Việt Lào: </t>
    </r>
    <r>
      <rPr>
        <sz val="11"/>
        <rFont val="Times New Roman"/>
        <family val="1"/>
      </rPr>
      <t>Đoạn từ giáp đất ông Lưu đến đất ông Đồng khối 8</t>
    </r>
  </si>
  <si>
    <r>
      <t xml:space="preserve">Đường kè bờ sông Ngàn Phố (Từ đất anh sơn khối 1 đến mố cầu Tây Sơn khối 3); </t>
    </r>
    <r>
      <rPr>
        <b/>
        <i/>
        <sz val="11"/>
        <rFont val="Times New Roman"/>
        <family val="1"/>
      </rPr>
      <t>Điều chỉnh thành:</t>
    </r>
  </si>
  <si>
    <r>
      <t xml:space="preserve">Đường Bắc Ngàn Phố: </t>
    </r>
    <r>
      <rPr>
        <sz val="11"/>
        <rFont val="Times New Roman"/>
        <family val="1"/>
      </rPr>
      <t>Từ đất ông Sơn khối 1 đến mố cầu Tây Sơn khối 3</t>
    </r>
  </si>
  <si>
    <r>
      <t xml:space="preserve">Đoạn từ ngã ba cầu sắt đến hết đất ông Phùng
(Đoạn từ cầu Khe Bùn đến nhà ông Phùng); </t>
    </r>
    <r>
      <rPr>
        <b/>
        <i/>
        <sz val="11"/>
        <rFont val="Times New Roman"/>
        <family val="1"/>
      </rPr>
      <t>Điều chỉnh thành:</t>
    </r>
  </si>
  <si>
    <r>
      <t xml:space="preserve">Đường Hà Huy Giáp: </t>
    </r>
    <r>
      <rPr>
        <sz val="11"/>
        <rFont val="Times New Roman"/>
        <family val="1"/>
      </rPr>
      <t xml:space="preserve">Từ đất ông Phùng khối 9 đến hết đất ông Thân khối 8 </t>
    </r>
  </si>
  <si>
    <r>
      <t xml:space="preserve">Đoạn từ giáp đất bà Hồng đến hết đất ông Thắng; </t>
    </r>
    <r>
      <rPr>
        <b/>
        <i/>
        <sz val="11"/>
        <rFont val="Times New Roman"/>
        <family val="1"/>
      </rPr>
      <t>Điều chỉnh thành:</t>
    </r>
  </si>
  <si>
    <r>
      <t xml:space="preserve">Đường Hà Huy Giáp: </t>
    </r>
    <r>
      <rPr>
        <sz val="11"/>
        <rFont val="Times New Roman"/>
        <family val="1"/>
      </rPr>
      <t xml:space="preserve">Từ đất ông Thắng đến đất ông Phùng khối 9 </t>
    </r>
  </si>
  <si>
    <r>
      <t xml:space="preserve">Đoạn từ giáp đất ông Anh khối 6 đến hết đất ông Hoan khối 9; </t>
    </r>
    <r>
      <rPr>
        <b/>
        <i/>
        <sz val="11"/>
        <rFont val="Times New Roman"/>
        <family val="1"/>
      </rPr>
      <t>Điều chỉnh thành:</t>
    </r>
  </si>
  <si>
    <r>
      <t xml:space="preserve">Đường Hà Huy Giáp: </t>
    </r>
    <r>
      <rPr>
        <sz val="11"/>
        <rFont val="Times New Roman"/>
        <family val="1"/>
      </rPr>
      <t xml:space="preserve">Đoạn từ giáp đất ông Anh khối 6 đến hết đất ông Hoan khối 9 </t>
    </r>
  </si>
  <si>
    <r>
      <t xml:space="preserve">Đoạn từ đất ông Quế đến đất ông Thái Vịnh; </t>
    </r>
    <r>
      <rPr>
        <b/>
        <i/>
        <sz val="11"/>
        <rFont val="Times New Roman"/>
        <family val="1"/>
      </rPr>
      <t>Điều chỉnh thành:</t>
    </r>
  </si>
  <si>
    <r>
      <t xml:space="preserve">Đường từ giáp đất ông Linh đến đường vào đất bà Hồng; </t>
    </r>
    <r>
      <rPr>
        <b/>
        <i/>
        <sz val="11"/>
        <rFont val="Times New Roman"/>
        <family val="1"/>
      </rPr>
      <t>Điều chỉnh thành:</t>
    </r>
  </si>
  <si>
    <r>
      <t xml:space="preserve">Đường Nam Ngàn Phố: </t>
    </r>
    <r>
      <rPr>
        <sz val="11"/>
        <rFont val="Times New Roman"/>
        <family val="1"/>
      </rPr>
      <t xml:space="preserve">Đường từ giáp đất ông Linh đến đường vào đất bà Hồng </t>
    </r>
  </si>
  <si>
    <r>
      <t xml:space="preserve">Đoạn từ giáp đất ông Nhẫn đến hết đất bà Báo; </t>
    </r>
    <r>
      <rPr>
        <b/>
        <i/>
        <sz val="11"/>
        <rFont val="Times New Roman"/>
        <family val="1"/>
      </rPr>
      <t>Điều chỉnh thành:</t>
    </r>
  </si>
  <si>
    <r>
      <t xml:space="preserve">Tuyến ngõ phía nam đường Việt Lào: </t>
    </r>
    <r>
      <rPr>
        <sz val="11"/>
        <rFont val="Times New Roman"/>
        <family val="1"/>
      </rPr>
      <t>Đoạn từ giáp đất ông Nhẫn đến hết đất bà Báo</t>
    </r>
  </si>
  <si>
    <r>
      <t xml:space="preserve">Đoạn từ đường vào nhà bà Hồng đến hết đất Hội quán; </t>
    </r>
    <r>
      <rPr>
        <b/>
        <i/>
        <sz val="11"/>
        <rFont val="Times New Roman"/>
        <family val="1"/>
      </rPr>
      <t>Điều chỉnh thành:</t>
    </r>
  </si>
  <si>
    <r>
      <t xml:space="preserve">Đường Nam Ngàn Phố: </t>
    </r>
    <r>
      <rPr>
        <sz val="11"/>
        <rFont val="Times New Roman"/>
        <family val="1"/>
      </rPr>
      <t xml:space="preserve">Đoạn từ đường vào nhà bà Hồng đến hết đất Hội quán </t>
    </r>
  </si>
  <si>
    <r>
      <t xml:space="preserve">Tiếp đó đến hết đất ông Lê Thanh; </t>
    </r>
    <r>
      <rPr>
        <b/>
        <i/>
        <sz val="11"/>
        <rFont val="Times New Roman"/>
        <family val="1"/>
      </rPr>
      <t>Điều chỉnh thành:</t>
    </r>
  </si>
  <si>
    <r>
      <t xml:space="preserve">Đường Nam Ngàn Phố: </t>
    </r>
    <r>
      <rPr>
        <sz val="11"/>
        <rFont val="Times New Roman"/>
        <family val="1"/>
      </rPr>
      <t>Tiếp đó đến đường rẽ vào nghĩa địa khối 10</t>
    </r>
  </si>
  <si>
    <r>
      <t xml:space="preserve">Đường cứu hộ cứu nạn khối 10 (Đoạn từ giáp đất ông Kỳ đến hết đất ông Hướng); </t>
    </r>
    <r>
      <rPr>
        <b/>
        <i/>
        <sz val="11"/>
        <rFont val="Times New Roman"/>
        <family val="1"/>
      </rPr>
      <t>Điều chỉnh thành:</t>
    </r>
  </si>
  <si>
    <r>
      <t xml:space="preserve">Đường Nam Ngàn Phố: </t>
    </r>
    <r>
      <rPr>
        <sz val="11"/>
        <rFont val="Times New Roman"/>
        <family val="1"/>
      </rPr>
      <t xml:space="preserve">Đoạn từ giáp đất ông Kỳ đến hết đất ông Hướng </t>
    </r>
  </si>
  <si>
    <r>
      <t xml:space="preserve">Đường cứu hộ cứu nạn khối 10 (Từ đường rẽ vào đập Cây Du đến giáp xã Sơn Tây); </t>
    </r>
    <r>
      <rPr>
        <b/>
        <i/>
        <sz val="11"/>
        <rFont val="Times New Roman"/>
        <family val="1"/>
      </rPr>
      <t>Điều chỉnh thành:</t>
    </r>
  </si>
  <si>
    <r>
      <t xml:space="preserve">Đoạn từ đất ông Lợi bà Hòa đến đất ông Long bà Huế; </t>
    </r>
    <r>
      <rPr>
        <b/>
        <i/>
        <sz val="11"/>
        <rFont val="Times New Roman"/>
        <family val="1"/>
      </rPr>
      <t>Điều chỉnh thành:</t>
    </r>
  </si>
  <si>
    <r>
      <t xml:space="preserve">Tuyến ngõ phía nam đường Việt Lào: </t>
    </r>
    <r>
      <rPr>
        <sz val="11"/>
        <rFont val="Times New Roman"/>
        <family val="1"/>
      </rPr>
      <t>Đoạn từ đất ông Lợi bà Hòa đến đất ông Long bà Huế</t>
    </r>
  </si>
  <si>
    <r>
      <t xml:space="preserve">Bổ sung: </t>
    </r>
    <r>
      <rPr>
        <sz val="11"/>
        <rFont val="Times New Roman"/>
        <family val="1"/>
      </rPr>
      <t>Đường rẽ vào nghĩa địa khối 10 đến đất bà Điệp</t>
    </r>
  </si>
  <si>
    <r>
      <t xml:space="preserve">Bổ sung: </t>
    </r>
    <r>
      <rPr>
        <sz val="11"/>
        <rFont val="Times New Roman"/>
        <family val="1"/>
      </rPr>
      <t xml:space="preserve">Từ đất ông Luyến khối 9 đến giáp đất ông Thái Vịnh khối 9 </t>
    </r>
  </si>
  <si>
    <r>
      <t xml:space="preserve">Đường Đức Yên - Tùng Ảnh; </t>
    </r>
    <r>
      <rPr>
        <b/>
        <i/>
        <sz val="11"/>
        <rFont val="Times New Roman"/>
        <family val="1"/>
      </rPr>
      <t>Điều chỉnh thành:</t>
    </r>
  </si>
  <si>
    <r>
      <rPr>
        <b/>
        <i/>
        <sz val="11"/>
        <rFont val="Times New Roman"/>
        <family val="1"/>
      </rPr>
      <t>Bổ sung:</t>
    </r>
    <r>
      <rPr>
        <sz val="11"/>
        <rFont val="Times New Roman"/>
        <family val="1"/>
      </rPr>
      <t xml:space="preserve"> Đường Lê Văn Thiêm: Từ đường Minh Khai (công an huyện) đến hết đất khu quy hoạch nhà Lay</t>
    </r>
  </si>
  <si>
    <r>
      <rPr>
        <b/>
        <i/>
        <sz val="11"/>
        <rFont val="Times New Roman"/>
        <family val="1"/>
      </rPr>
      <t>Gộp tuyến:</t>
    </r>
    <r>
      <rPr>
        <sz val="11"/>
        <rFont val="Times New Roman"/>
        <family val="1"/>
      </rPr>
      <t xml:space="preserve"> Đường dân cư từ ngã tư tổ dân phố 3 xuống tổ dân phố 2 nối đường Quốc lộ 15A đi Tùng Châu; </t>
    </r>
  </si>
  <si>
    <r>
      <rPr>
        <b/>
        <sz val="11"/>
        <rFont val="Times New Roman"/>
        <family val="1"/>
      </rPr>
      <t>Đường Bùi Dương Lịch</t>
    </r>
    <r>
      <rPr>
        <sz val="11"/>
        <rFont val="Times New Roman"/>
        <family val="1"/>
      </rPr>
      <t xml:space="preserve"> (Từ đường Hoài Nhơn đến giáp Tùng Ảnh)</t>
    </r>
  </si>
  <si>
    <r>
      <rPr>
        <b/>
        <i/>
        <sz val="11"/>
        <rFont val="Times New Roman"/>
        <family val="1"/>
      </rPr>
      <t xml:space="preserve">Bổ sung: </t>
    </r>
    <r>
      <rPr>
        <b/>
        <sz val="11"/>
        <rFont val="Times New Roman"/>
        <family val="1"/>
      </rPr>
      <t>Đường Xô Viết kéo dài</t>
    </r>
  </si>
  <si>
    <r>
      <rPr>
        <b/>
        <i/>
        <sz val="11"/>
        <rFont val="Times New Roman"/>
        <family val="1"/>
      </rPr>
      <t xml:space="preserve">Bổ sung: </t>
    </r>
    <r>
      <rPr>
        <b/>
        <sz val="11"/>
        <rFont val="Times New Roman"/>
        <family val="1"/>
      </rPr>
      <t>Đoạn từ quốc lộ 1A đến đường Xô Viết</t>
    </r>
  </si>
  <si>
    <r>
      <rPr>
        <b/>
        <i/>
        <sz val="11"/>
        <rFont val="Times New Roman"/>
        <family val="1"/>
      </rPr>
      <t xml:space="preserve">Bổ sung: </t>
    </r>
    <r>
      <rPr>
        <sz val="11"/>
        <rFont val="Times New Roman"/>
        <family val="1"/>
      </rPr>
      <t>Đường từ cầu Hương Đại đi bến Hạ Thuyền tổ dân phố 4</t>
    </r>
  </si>
  <si>
    <t>7.3</t>
  </si>
  <si>
    <t>8.3</t>
  </si>
  <si>
    <t>8.4</t>
  </si>
  <si>
    <t>8.6</t>
  </si>
  <si>
    <t>9.1</t>
  </si>
  <si>
    <t>9.2</t>
  </si>
  <si>
    <t>13.1</t>
  </si>
  <si>
    <t>13.2</t>
  </si>
  <si>
    <t>13.3</t>
  </si>
  <si>
    <t>14.1</t>
  </si>
  <si>
    <t>14.2</t>
  </si>
  <si>
    <t>16.1</t>
  </si>
  <si>
    <t>16.2</t>
  </si>
  <si>
    <t>16.3</t>
  </si>
  <si>
    <t>14.3</t>
  </si>
  <si>
    <t>14.5</t>
  </si>
  <si>
    <t>18.1</t>
  </si>
  <si>
    <t>18.2</t>
  </si>
  <si>
    <t>19.1</t>
  </si>
  <si>
    <t>19.5</t>
  </si>
  <si>
    <t>17.1</t>
  </si>
  <si>
    <t>20.1</t>
  </si>
  <si>
    <t>17.2</t>
  </si>
  <si>
    <t>17.3</t>
  </si>
  <si>
    <t>21.1</t>
  </si>
  <si>
    <t>21.2</t>
  </si>
  <si>
    <t>18.3</t>
  </si>
  <si>
    <t>21.3</t>
  </si>
  <si>
    <t>18.4</t>
  </si>
  <si>
    <t>21.4</t>
  </si>
  <si>
    <t>18.5</t>
  </si>
  <si>
    <t>21.8</t>
  </si>
  <si>
    <t>23.1</t>
  </si>
  <si>
    <t>25.1</t>
  </si>
  <si>
    <t>22.1</t>
  </si>
  <si>
    <t>20.3</t>
  </si>
  <si>
    <t>25.3</t>
  </si>
  <si>
    <t>22.2</t>
  </si>
  <si>
    <t>20.4</t>
  </si>
  <si>
    <t>22.3</t>
  </si>
  <si>
    <t>26.1</t>
  </si>
  <si>
    <t>24.1</t>
  </si>
  <si>
    <t>24.2</t>
  </si>
  <si>
    <t>25.2</t>
  </si>
  <si>
    <t>24.3</t>
  </si>
  <si>
    <t>29.1</t>
  </si>
  <si>
    <t>24.4</t>
  </si>
  <si>
    <t>17.6</t>
  </si>
  <si>
    <t>21.25</t>
  </si>
  <si>
    <t>9.3</t>
  </si>
  <si>
    <t>9.4</t>
  </si>
  <si>
    <t>9.5</t>
  </si>
  <si>
    <t>9.7</t>
  </si>
  <si>
    <t>9.8</t>
  </si>
  <si>
    <t>9.9</t>
  </si>
  <si>
    <t>19.6</t>
  </si>
  <si>
    <t>24.6</t>
  </si>
  <si>
    <t>24.7</t>
  </si>
  <si>
    <t>5.5</t>
  </si>
  <si>
    <t>24.8</t>
  </si>
  <si>
    <t>25.6</t>
  </si>
  <si>
    <t>9.6</t>
  </si>
  <si>
    <t>10.4</t>
  </si>
  <si>
    <t>10.5</t>
  </si>
  <si>
    <t>10.6</t>
  </si>
  <si>
    <t>10.7</t>
  </si>
  <si>
    <t>10.8</t>
  </si>
  <si>
    <t>10.12</t>
  </si>
  <si>
    <t>10.9</t>
  </si>
  <si>
    <t>11.6</t>
  </si>
  <si>
    <t>2.11</t>
  </si>
  <si>
    <t>2.13</t>
  </si>
  <si>
    <t>4.17</t>
  </si>
  <si>
    <t>4.18</t>
  </si>
  <si>
    <t>5.15</t>
  </si>
  <si>
    <t>5.16</t>
  </si>
  <si>
    <t>5.17</t>
  </si>
  <si>
    <t>5.18</t>
  </si>
  <si>
    <t>6.11</t>
  </si>
  <si>
    <t>6.14</t>
  </si>
  <si>
    <t>Đường từ đường Liên xã đến hết đất anh Chương Thát</t>
  </si>
  <si>
    <t>Đường từ đất ông Hòa đến hết đất anh Công Sương</t>
  </si>
  <si>
    <t>Đường từ giáp đất bà Đào đến hết đất chị Hồng</t>
  </si>
  <si>
    <t>Đường từ giáp đất anh Thanh Quang đến hết đất anh Hợi Thiện</t>
  </si>
  <si>
    <t>Đường từ giáp đất anh Nam Si đến hết đất anh Hồng Viễn</t>
  </si>
  <si>
    <t>Đường từ giáp đất anh Vân Hiếu đến hết đất ông Ty</t>
  </si>
  <si>
    <t>Đường từ giáp đất Hội quán thôn 2 đến hết đất anh Huy Thân</t>
  </si>
  <si>
    <t>Đoạn từ Cầu Tràn đến ngã tư đường Giang Lâm (giao cắt đường Hải Thượng Lãn Ông)</t>
  </si>
  <si>
    <t>Ngã Tư đường Giang Lâm đến Cầu Sắt</t>
  </si>
  <si>
    <t xml:space="preserve">Từ Cầu Sắt đến ranh giới đất xã Sơn Giang; Sơn Lâm </t>
  </si>
  <si>
    <t>Từ Tỉnh lộ 5 đến quán chị Loan thôn Đồng Quang</t>
  </si>
  <si>
    <t>Tiếp đó đến cầu cuối thôn Đồng Tâm</t>
  </si>
  <si>
    <t>Từ Tỉnh lộ 5 đến hết đất anh Phùng</t>
  </si>
  <si>
    <t>- Đoạn từ giáp đất xã Thạch Kim đến hết đất xã Thạch Bằng</t>
  </si>
  <si>
    <t>7.4</t>
  </si>
  <si>
    <t>- Đoạn từ giáp đất xã Thạch Bằng đến hết đất thôn Hoà Bình xã Thịnh Lộc</t>
  </si>
  <si>
    <t>- Tiếp đó đến hết xã Thịnh Lộc</t>
  </si>
  <si>
    <t>7.5</t>
  </si>
  <si>
    <r>
      <t>Thôn 1, Thôn 2</t>
    </r>
    <r>
      <rPr>
        <b/>
        <i/>
        <sz val="11"/>
        <rFont val="Times New Roman"/>
        <family val="1"/>
      </rPr>
      <t>; Điều chỉnh thành:</t>
    </r>
    <r>
      <rPr>
        <b/>
        <sz val="11"/>
        <color indexed="10"/>
        <rFont val="Times New Roman"/>
        <family val="1"/>
      </rPr>
      <t/>
    </r>
  </si>
  <si>
    <r>
      <t xml:space="preserve">Đường Giang - Lâm - Lĩnh (HL - 05); </t>
    </r>
    <r>
      <rPr>
        <b/>
        <i/>
        <sz val="11"/>
        <rFont val="Times New Roman"/>
        <family val="1"/>
      </rPr>
      <t>Điều chỉnh thành:</t>
    </r>
  </si>
  <si>
    <r>
      <t xml:space="preserve">Đường liên thôn Đình Hoà Đồng Tâm; </t>
    </r>
    <r>
      <rPr>
        <b/>
        <i/>
        <sz val="11"/>
        <rFont val="Times New Roman"/>
        <family val="1"/>
      </rPr>
      <t>Điều chỉnh thành:</t>
    </r>
  </si>
  <si>
    <r>
      <t xml:space="preserve">Đường liên thôn Hồng Hoa Liên Sơn Liên Thành; </t>
    </r>
    <r>
      <rPr>
        <b/>
        <i/>
        <sz val="11"/>
        <rFont val="Times New Roman"/>
        <family val="1"/>
      </rPr>
      <t>Điều chỉnh thành:</t>
    </r>
  </si>
  <si>
    <r>
      <t xml:space="preserve">Đường trục thôn Liên Thành; </t>
    </r>
    <r>
      <rPr>
        <b/>
        <i/>
        <sz val="11"/>
        <rFont val="Times New Roman"/>
        <family val="1"/>
      </rPr>
      <t>Điều chỉnh thành:</t>
    </r>
  </si>
  <si>
    <r>
      <t xml:space="preserve">Đoạn từ ngã 4 rẽ vào xóm 5 đến ngã 4 đường Hồ Chí Minh giao nhau với Tỉnh lộ 17; </t>
    </r>
    <r>
      <rPr>
        <b/>
        <i/>
        <sz val="11"/>
        <rFont val="Times New Roman"/>
        <family val="1"/>
      </rPr>
      <t>Điều chỉnh thành:</t>
    </r>
  </si>
  <si>
    <r>
      <t xml:space="preserve">Đoạn đường từ ngã 4 Hương Trà đến đường rẽ vào thôn Tiền Phong; </t>
    </r>
    <r>
      <rPr>
        <b/>
        <i/>
        <sz val="11"/>
        <rFont val="Times New Roman"/>
        <family val="1"/>
      </rPr>
      <t>Điều chỉnh thành:</t>
    </r>
  </si>
  <si>
    <r>
      <t xml:space="preserve">Tiếp đó đến đất ông Bích sang địa giới xã Hương Xuân; </t>
    </r>
    <r>
      <rPr>
        <b/>
        <i/>
        <sz val="11"/>
        <rFont val="Times New Roman"/>
        <family val="1"/>
      </rPr>
      <t>Điều chỉnh thành:</t>
    </r>
  </si>
  <si>
    <r>
      <t xml:space="preserve">Đoạn đường từ tiếp giáp đất anh Ngọc (Phượng, thôn Đông Trà) đến ngã 3 nối đường Hồ Chí Minh; </t>
    </r>
    <r>
      <rPr>
        <b/>
        <i/>
        <sz val="11"/>
        <rFont val="Times New Roman"/>
        <family val="1"/>
      </rPr>
      <t>Điều chỉnh thành:</t>
    </r>
  </si>
  <si>
    <r>
      <t xml:space="preserve">Đoạn đường từ ngã 4 cổng làng văn hóa xóm 3 đến ngã 5 (đất bà Quê, xóm 3); </t>
    </r>
    <r>
      <rPr>
        <b/>
        <i/>
        <sz val="11"/>
        <rFont val="Times New Roman"/>
        <family val="1"/>
      </rPr>
      <t>Điều chỉnh thành:</t>
    </r>
  </si>
  <si>
    <r>
      <t xml:space="preserve">Đoạn đường từ ngã 5 đường Hồ Chí Minh đến ngã 3 (đất ông Xuân Khánh, xóm 01); </t>
    </r>
    <r>
      <rPr>
        <b/>
        <i/>
        <sz val="11"/>
        <rFont val="Times New Roman"/>
        <family val="1"/>
      </rPr>
      <t>Điều chỉnh thành:</t>
    </r>
  </si>
  <si>
    <r>
      <t xml:space="preserve">Bổ sung: </t>
    </r>
    <r>
      <rPr>
        <sz val="11"/>
        <rFont val="Times New Roman"/>
        <family val="1"/>
      </rPr>
      <t>Đoạn qua Đê Tả Nghèn (chân cầu Cửa Sót ra bán kính 500m)</t>
    </r>
  </si>
  <si>
    <r>
      <t xml:space="preserve">Bổ sung: </t>
    </r>
    <r>
      <rPr>
        <b/>
        <sz val="11"/>
        <rFont val="Times New Roman"/>
        <family val="1"/>
      </rPr>
      <t xml:space="preserve">Đường kè biển </t>
    </r>
  </si>
  <si>
    <t>1.29</t>
  </si>
  <si>
    <t>1.32</t>
  </si>
  <si>
    <t>1.34</t>
  </si>
  <si>
    <t>1.52</t>
  </si>
  <si>
    <t>1.54</t>
  </si>
  <si>
    <t>1.51</t>
  </si>
  <si>
    <t>1.57</t>
  </si>
  <si>
    <t>1.62</t>
  </si>
  <si>
    <t>1.65</t>
  </si>
  <si>
    <t>1.91</t>
  </si>
  <si>
    <t>1.92</t>
  </si>
  <si>
    <t>1.94</t>
  </si>
  <si>
    <t>1.96</t>
  </si>
  <si>
    <t>1.97</t>
  </si>
  <si>
    <t>2.15</t>
  </si>
  <si>
    <t>3.12</t>
  </si>
  <si>
    <t>3.13</t>
  </si>
  <si>
    <t>Các lô đất bám đường nhựa rộng 15m</t>
  </si>
  <si>
    <t>Đoạn giáp ranh giới Sơn Trung, Sơn Phú đến ngã tư đường mòn Hồ Chí Minh</t>
  </si>
  <si>
    <t>Tiếp đó đến hết đất ông Phượng</t>
  </si>
  <si>
    <t>Tiếp đó đến hết đất hạt giao thông 4 - CT 474</t>
  </si>
  <si>
    <t>Tiếp đó đến Cầu Phố</t>
  </si>
  <si>
    <t>Tiếp đó đến hết đất ông Lê Hà</t>
  </si>
  <si>
    <t>Tiếp đó đến đường vào cầu Đền</t>
  </si>
  <si>
    <t>Tiếp đó đến ranh giới xã Sơn Diệm</t>
  </si>
  <si>
    <t>Đoạn từ trạm bơm Ghềnh đến hết đất Hội quán khối 3</t>
  </si>
  <si>
    <t>Tiếp đó đến hết đất Bến xe Phố Châu</t>
  </si>
  <si>
    <t>Từ QL 8A đến hết đất ông Hiên</t>
  </si>
  <si>
    <t>Tiếp đó đến hết đất ông Tuy</t>
  </si>
  <si>
    <t>Tiếp đó đến hết đất ông Trọng</t>
  </si>
  <si>
    <t>Tiếp đó đến đất ông An</t>
  </si>
  <si>
    <t>Tiếp đó đến hết đất ông Quế (bà Xuân)</t>
  </si>
  <si>
    <t>Đoạn từ ngã tư Ngân hàng CSXH đến hết đất bà Thìn khối 14</t>
  </si>
  <si>
    <t>Tiếp đó đến hết đất bà Yến (Phi) khối 13</t>
  </si>
  <si>
    <t>Tiếp đó đến ngã tư Gia Trộp</t>
  </si>
  <si>
    <t>Đoạn từ đường Quốc lộ 8 A đến Cầu Đền</t>
  </si>
  <si>
    <t>Đoạn kế tiếp Cầu Đền đến Mụ mông khối 13</t>
  </si>
  <si>
    <t>Giáp ranh xã Sơn Tây đến hết đất ông Hòa khối 1</t>
  </si>
  <si>
    <t>Tiếp đó đến hết đất nhà ông Hoài khối 3</t>
  </si>
  <si>
    <t xml:space="preserve">Tiếp đó đến hết đất bà Tơ khối 4  </t>
  </si>
  <si>
    <t>Tiếp đó đến hết đất ông Hoa khối 6</t>
  </si>
  <si>
    <t>Tiếp đó đến Cầu Trưng</t>
  </si>
  <si>
    <t>Tiếp đó đến Bắc mố cầu Tây Sơn</t>
  </si>
  <si>
    <t>Tiếp đó đến hết đất hết ông Thủy khối 10</t>
  </si>
  <si>
    <t>Tiếp đó đến hết đất hết ông Hiệp khối 10</t>
  </si>
  <si>
    <t>Tiếp đó đến giáp ranh giới xã Sơn Kim II</t>
  </si>
  <si>
    <t>Tiếp đó đến hết đất ông Thường khối 8</t>
  </si>
  <si>
    <t>Tiếp đó đến hết đất ông Tình khối 8</t>
  </si>
  <si>
    <t>Tiếp đó đến hết đất ông Hải khối 8</t>
  </si>
  <si>
    <r>
      <t xml:space="preserve">Đoạn III: Tiếp đó đến đường Trạm trộn cũ; </t>
    </r>
    <r>
      <rPr>
        <b/>
        <i/>
        <sz val="11"/>
        <rFont val="Times New Roman"/>
        <family val="1"/>
      </rPr>
      <t>Điều chỉnh thành:</t>
    </r>
  </si>
  <si>
    <r>
      <t xml:space="preserve">Khu vực chợ Hồng Lĩnh; </t>
    </r>
    <r>
      <rPr>
        <b/>
        <i/>
        <sz val="11"/>
        <rFont val="Times New Roman"/>
        <family val="1"/>
      </rPr>
      <t>Điều chỉnh thành:</t>
    </r>
  </si>
  <si>
    <r>
      <rPr>
        <b/>
        <i/>
        <sz val="11"/>
        <rFont val="Times New Roman"/>
        <family val="1"/>
      </rPr>
      <t>Bỏ:</t>
    </r>
    <r>
      <rPr>
        <sz val="11"/>
        <rFont val="Times New Roman"/>
        <family val="1"/>
      </rPr>
      <t xml:space="preserve"> Đường phía Tây chợ Hồng Lĩnh cũ</t>
    </r>
  </si>
  <si>
    <r>
      <t>Đường Tây chợ Hồng Lĩnh kéo dài đến đường Phan Đình Phùng</t>
    </r>
    <r>
      <rPr>
        <b/>
        <i/>
        <sz val="11"/>
        <rFont val="Times New Roman"/>
        <family val="1"/>
      </rPr>
      <t>; Điều chỉnh thành:</t>
    </r>
  </si>
  <si>
    <r>
      <t xml:space="preserve">Đoạn IV: Tiếp đó đến đường Thống Nhất </t>
    </r>
    <r>
      <rPr>
        <b/>
        <i/>
        <sz val="11"/>
        <rFont val="Times New Roman"/>
        <family val="1"/>
      </rPr>
      <t>Điều chỉnh thành.</t>
    </r>
  </si>
  <si>
    <r>
      <t xml:space="preserve">Đoạn từ ngã 4 đất ông Tỏ đến tiếp giáp tuyến đê hữu sông Lam; </t>
    </r>
    <r>
      <rPr>
        <b/>
        <i/>
        <sz val="11"/>
        <rFont val="Times New Roman"/>
        <family val="1"/>
      </rPr>
      <t>Điều chỉnh thành:</t>
    </r>
  </si>
  <si>
    <r>
      <t xml:space="preserve">Quốc lộ 8A (tính từ mốc lộ giới trở ra); </t>
    </r>
    <r>
      <rPr>
        <b/>
        <i/>
        <sz val="11"/>
        <rFont val="Times New Roman"/>
        <family val="1"/>
      </rPr>
      <t>Điều chỉnh thành:</t>
    </r>
  </si>
  <si>
    <r>
      <t xml:space="preserve">Đường Huyện đội; </t>
    </r>
    <r>
      <rPr>
        <b/>
        <i/>
        <sz val="11"/>
        <rFont val="Times New Roman"/>
        <family val="1"/>
      </rPr>
      <t>Điều chỉnh thành:</t>
    </r>
  </si>
  <si>
    <r>
      <t xml:space="preserve">Đường Bằng - Lễ (đường mương cũ, nối từ QL 8A đến đường Hồ Chí Minh); </t>
    </r>
    <r>
      <rPr>
        <b/>
        <i/>
        <sz val="11"/>
        <rFont val="Times New Roman"/>
        <family val="1"/>
      </rPr>
      <t>Điều chỉnh thành:</t>
    </r>
  </si>
  <si>
    <r>
      <t xml:space="preserve">Bỏ: </t>
    </r>
    <r>
      <rPr>
        <sz val="11"/>
        <rFont val="Times New Roman"/>
        <family val="1"/>
      </rPr>
      <t>Tiếp đó đến hết đất bà Hằng</t>
    </r>
  </si>
  <si>
    <r>
      <t xml:space="preserve">Đường Cầu Ao Gia Trộp; </t>
    </r>
    <r>
      <rPr>
        <b/>
        <i/>
        <sz val="11"/>
        <rFont val="Times New Roman"/>
        <family val="1"/>
      </rPr>
      <t>Điều chỉnh thành:</t>
    </r>
  </si>
  <si>
    <r>
      <t xml:space="preserve">Đường bờ sông khối 6, 7, 3; </t>
    </r>
    <r>
      <rPr>
        <b/>
        <i/>
        <sz val="11"/>
        <rFont val="Times New Roman"/>
        <family val="1"/>
      </rPr>
      <t>Điều chỉnh thành:</t>
    </r>
  </si>
  <si>
    <r>
      <t xml:space="preserve">Đường công vụ; </t>
    </r>
    <r>
      <rPr>
        <b/>
        <i/>
        <sz val="11"/>
        <rFont val="Times New Roman"/>
        <family val="1"/>
      </rPr>
      <t>Điều chỉnh thành:</t>
    </r>
  </si>
  <si>
    <r>
      <t>Đoạn từ đất ông Huyền khối 17 đến hết đất ông Hồ Hạnh</t>
    </r>
    <r>
      <rPr>
        <b/>
        <i/>
        <sz val="11"/>
        <rFont val="Times New Roman"/>
        <family val="1"/>
      </rPr>
      <t>; Điều chỉnh thành:</t>
    </r>
  </si>
  <si>
    <r>
      <t xml:space="preserve">Đường Cầu Đền; </t>
    </r>
    <r>
      <rPr>
        <b/>
        <i/>
        <sz val="11"/>
        <rFont val="Times New Roman"/>
        <family val="1"/>
      </rPr>
      <t>Điều chỉnh thành:</t>
    </r>
  </si>
  <si>
    <r>
      <t xml:space="preserve">Tiếp đó đến ngã tư đường Bắc - Nam; </t>
    </r>
    <r>
      <rPr>
        <b/>
        <i/>
        <sz val="11"/>
        <rFont val="Times New Roman"/>
        <family val="1"/>
      </rPr>
      <t>Điều chỉnh thành:</t>
    </r>
  </si>
  <si>
    <r>
      <t xml:space="preserve">Tiếp đó đến Cầu Rào qua khối 6; </t>
    </r>
    <r>
      <rPr>
        <b/>
        <i/>
        <sz val="11"/>
        <rFont val="Times New Roman"/>
        <family val="1"/>
      </rPr>
      <t>Điều chỉnh thành:</t>
    </r>
  </si>
  <si>
    <r>
      <t xml:space="preserve">Đường Bắc Nam đến cầu Tây Sơn đi Sơn Kim II; </t>
    </r>
    <r>
      <rPr>
        <b/>
        <i/>
        <sz val="11"/>
        <rFont val="Times New Roman"/>
        <family val="1"/>
      </rPr>
      <t>Điều chỉnh thành:</t>
    </r>
  </si>
  <si>
    <r>
      <t xml:space="preserve">Đoạn từ đầu đường Bắc Nam (khối 7) đến hết đất Công ty LNDV Hương Sơn; </t>
    </r>
    <r>
      <rPr>
        <b/>
        <i/>
        <sz val="11"/>
        <rFont val="Times New Roman"/>
        <family val="1"/>
      </rPr>
      <t>Điều chỉnh thành:</t>
    </r>
  </si>
  <si>
    <r>
      <t xml:space="preserve">Đường từ Cầu Rào qua đi nhà máy nước; </t>
    </r>
    <r>
      <rPr>
        <b/>
        <i/>
        <sz val="11"/>
        <rFont val="Times New Roman"/>
        <family val="1"/>
      </rPr>
      <t>Điều chỉnh thành:</t>
    </r>
  </si>
  <si>
    <r>
      <t xml:space="preserve">Đoạn từ tiếp giáp đất ông Sơn khối 6 đến hết đất ông Đinh Văn Báu; </t>
    </r>
    <r>
      <rPr>
        <b/>
        <i/>
        <sz val="11"/>
        <rFont val="Times New Roman"/>
        <family val="1"/>
      </rPr>
      <t>Điều chỉnh thành:</t>
    </r>
  </si>
  <si>
    <r>
      <t>Tiếp đó đến hết đất ông Nguyễn Văn Hải;</t>
    </r>
    <r>
      <rPr>
        <b/>
        <i/>
        <sz val="11"/>
        <rFont val="Times New Roman"/>
        <family val="1"/>
      </rPr>
      <t xml:space="preserve"> Điều chỉnh thành:</t>
    </r>
  </si>
  <si>
    <r>
      <t xml:space="preserve">Tiếp đó đến hết đất ông Trần Văn Thanh; </t>
    </r>
    <r>
      <rPr>
        <b/>
        <i/>
        <sz val="11"/>
        <rFont val="Times New Roman"/>
        <family val="1"/>
      </rPr>
      <t>Điều chỉnh thành:</t>
    </r>
  </si>
  <si>
    <r>
      <t xml:space="preserve">Tiếp đó đến hết đất ông Phan Văn Hà; </t>
    </r>
    <r>
      <rPr>
        <b/>
        <i/>
        <sz val="11"/>
        <rFont val="Times New Roman"/>
        <family val="1"/>
      </rPr>
      <t>Điều chỉnh thành:</t>
    </r>
  </si>
  <si>
    <r>
      <t xml:space="preserve">Các tuyến đường phía Nam đi QL 8A; </t>
    </r>
    <r>
      <rPr>
        <b/>
        <i/>
        <sz val="11"/>
        <rFont val="Times New Roman"/>
        <family val="1"/>
      </rPr>
      <t>Điều chỉnh thành:</t>
    </r>
  </si>
  <si>
    <r>
      <t xml:space="preserve"> ĐVT: 1.000 đồng/m</t>
    </r>
    <r>
      <rPr>
        <i/>
        <vertAlign val="superscript"/>
        <sz val="11"/>
        <rFont val="Times New Roman"/>
        <family val="1"/>
      </rPr>
      <t>2</t>
    </r>
  </si>
  <si>
    <t>Cụm CN-TTCN Thạch Kim</t>
  </si>
  <si>
    <t>- Các lô bám: Dãy trong kè chắn sóng (phía tây)</t>
  </si>
  <si>
    <t>- Các lô bám đường 20m (nền đường bê tông 12m)</t>
  </si>
  <si>
    <t>- Các lô còn lại</t>
  </si>
  <si>
    <t>Quốc lộ 1A: Đoạn qua xã Phù Việt</t>
  </si>
  <si>
    <t>Tỉnh lộ 27: Đoạn qua xã Thạch Thắng</t>
  </si>
  <si>
    <t>Tỉnh lộ 3 (tỉnh lộ 26 cũ): Từ tiếp giáp xã Thạch Khê đến hết bãi tắm A</t>
  </si>
  <si>
    <t>Đường tránh quốc lộ 1A</t>
  </si>
  <si>
    <t>Từ Quốc lộ 1A đến hết xã Cẩm Vịnh</t>
  </si>
  <si>
    <t>Đường liên thôn Hồng Hoa - Sơn Thành</t>
  </si>
  <si>
    <t>Tiếp đó đến Hội trường thôn Sơn Thành</t>
  </si>
  <si>
    <t>Từ Tỉnh lộ 5 đến hội trường thôn Sơn Thành dãy 1</t>
  </si>
  <si>
    <t>Từ Tỉnh lộ 5 đến hội trường thôn Sơn Thành dãy 2</t>
  </si>
  <si>
    <t>Đường bê tông ngõ xóm của các thôn Hồng Hoa, Đồng Vịnh</t>
  </si>
  <si>
    <t>Đường bê tông ngõ xóm của các thôn Đồng Quang, Thanh Phúc</t>
  </si>
  <si>
    <r>
      <rPr>
        <b/>
        <i/>
        <sz val="11"/>
        <rFont val="Times New Roman"/>
        <family val="1"/>
      </rPr>
      <t xml:space="preserve">Gộp tuyến: </t>
    </r>
    <r>
      <rPr>
        <sz val="11"/>
        <rFont val="Times New Roman"/>
        <family val="1"/>
      </rPr>
      <t>Quốc lộ 1A: Từ góc tường rào phía Tây của trường THCS Nguyễn Tiếp đến kênh N120</t>
    </r>
  </si>
  <si>
    <r>
      <rPr>
        <b/>
        <i/>
        <sz val="11"/>
        <rFont val="Times New Roman"/>
        <family val="1"/>
      </rPr>
      <t>và:</t>
    </r>
    <r>
      <rPr>
        <sz val="11"/>
        <rFont val="Times New Roman"/>
        <family val="1"/>
      </rPr>
      <t xml:space="preserve"> Tiếp đó đến hết đất Công ty TNHH Bình Nguyên</t>
    </r>
  </si>
  <si>
    <r>
      <rPr>
        <b/>
        <i/>
        <sz val="11"/>
        <rFont val="Times New Roman"/>
        <family val="1"/>
      </rPr>
      <t>và:</t>
    </r>
    <r>
      <rPr>
        <sz val="11"/>
        <rFont val="Times New Roman"/>
        <family val="1"/>
      </rPr>
      <t xml:space="preserve"> Tiếp đó đến Cầu Sim; </t>
    </r>
    <r>
      <rPr>
        <b/>
        <i/>
        <sz val="11"/>
        <rFont val="Times New Roman"/>
        <family val="1"/>
      </rPr>
      <t>Điều chỉnh thành:</t>
    </r>
  </si>
  <si>
    <r>
      <rPr>
        <b/>
        <i/>
        <sz val="11"/>
        <rFont val="Times New Roman"/>
        <family val="1"/>
      </rPr>
      <t>Gộp tuyến:</t>
    </r>
    <r>
      <rPr>
        <sz val="11"/>
        <rFont val="Times New Roman"/>
        <family val="1"/>
      </rPr>
      <t xml:space="preserve"> Từ tiếp giáp xã Tượng Sơn đến qua đường vào UBND xã Thạch Thắng 200m</t>
    </r>
  </si>
  <si>
    <r>
      <rPr>
        <b/>
        <i/>
        <sz val="11"/>
        <rFont val="Times New Roman"/>
        <family val="1"/>
      </rPr>
      <t xml:space="preserve">và: </t>
    </r>
    <r>
      <rPr>
        <sz val="11"/>
        <rFont val="Times New Roman"/>
        <family val="1"/>
      </rPr>
      <t xml:space="preserve">Tiếp đó đến hết đất xã Thạch Thắng; </t>
    </r>
    <r>
      <rPr>
        <b/>
        <i/>
        <sz val="11"/>
        <rFont val="Times New Roman"/>
        <family val="1"/>
      </rPr>
      <t>Điều chỉnh thành:</t>
    </r>
  </si>
  <si>
    <r>
      <rPr>
        <b/>
        <i/>
        <sz val="11"/>
        <rFont val="Times New Roman"/>
        <family val="1"/>
      </rPr>
      <t>Gộp tuyến:</t>
    </r>
    <r>
      <rPr>
        <sz val="11"/>
        <rFont val="Times New Roman"/>
        <family val="1"/>
      </rPr>
      <t xml:space="preserve"> Tỉnh lộ 3 (tỉnh lộ 26 cũ): Từ hết đất xã Thạch Khê đến hết dốc Khe Tràn (cách ngã tư đường 19/5 250m)</t>
    </r>
  </si>
  <si>
    <r>
      <rPr>
        <b/>
        <i/>
        <sz val="11"/>
        <rFont val="Times New Roman"/>
        <family val="1"/>
      </rPr>
      <t xml:space="preserve">Và: </t>
    </r>
    <r>
      <rPr>
        <sz val="11"/>
        <rFont val="Times New Roman"/>
        <family val="1"/>
      </rPr>
      <t xml:space="preserve">Tiếp đó đến bãi tắm A; </t>
    </r>
    <r>
      <rPr>
        <b/>
        <i/>
        <sz val="11"/>
        <rFont val="Times New Roman"/>
        <family val="1"/>
      </rPr>
      <t>Điều chỉnh thành:</t>
    </r>
  </si>
  <si>
    <r>
      <t xml:space="preserve">Tiếp đó đến Hội trường thôn Liên Thành; </t>
    </r>
    <r>
      <rPr>
        <b/>
        <i/>
        <sz val="11"/>
        <rFont val="Times New Roman"/>
        <family val="1"/>
      </rPr>
      <t>Điều chỉnh thành:</t>
    </r>
  </si>
  <si>
    <r>
      <t xml:space="preserve">Từ Tỉnh lộ 5 đến hội trường thôn Liên Thành dãy 1; </t>
    </r>
    <r>
      <rPr>
        <b/>
        <i/>
        <sz val="11"/>
        <rFont val="Times New Roman"/>
        <family val="1"/>
      </rPr>
      <t>Điều chỉnh thành:</t>
    </r>
  </si>
  <si>
    <r>
      <t xml:space="preserve">Từ Tỉnh lộ 5 đến hội trường thôn Liên Thành dãy 2; </t>
    </r>
    <r>
      <rPr>
        <b/>
        <i/>
        <sz val="11"/>
        <rFont val="Times New Roman"/>
        <family val="1"/>
      </rPr>
      <t>Điều chỉnh thành:</t>
    </r>
  </si>
  <si>
    <r>
      <t xml:space="preserve">Đường bê tông ngõ xóm của các thôn Đình Hoà. Vịnh Thuận. Hồng Hoa; </t>
    </r>
    <r>
      <rPr>
        <b/>
        <i/>
        <sz val="11"/>
        <rFont val="Times New Roman"/>
        <family val="1"/>
      </rPr>
      <t>Điều chỉnh thành:</t>
    </r>
  </si>
  <si>
    <r>
      <t xml:space="preserve">Đường bê tông ngõ xóm của các thôn Phúc Tiến. Chính Trung. Đồng Quang; </t>
    </r>
    <r>
      <rPr>
        <b/>
        <i/>
        <sz val="11"/>
        <rFont val="Times New Roman"/>
        <family val="1"/>
      </rPr>
      <t>Điều chỉnh thành:</t>
    </r>
  </si>
  <si>
    <r>
      <t>Các vị trí còn lại của xã;</t>
    </r>
    <r>
      <rPr>
        <b/>
        <i/>
        <sz val="11"/>
        <rFont val="Times New Roman"/>
        <family val="1"/>
        <charset val="163"/>
      </rPr>
      <t xml:space="preserve"> Điều chỉnh thành:</t>
    </r>
  </si>
  <si>
    <r>
      <t xml:space="preserve">Các vị trí còn lại có nền đường giao thông rộng </t>
    </r>
    <r>
      <rPr>
        <sz val="11"/>
        <rFont val="Calibri"/>
        <family val="2"/>
        <charset val="163"/>
      </rPr>
      <t>≥ 4m</t>
    </r>
  </si>
  <si>
    <r>
      <t xml:space="preserve">Các vị trí còn lại có nền đường giao thông rộng </t>
    </r>
    <r>
      <rPr>
        <sz val="11"/>
        <rFont val="Times New Roman"/>
        <family val="1"/>
        <charset val="163"/>
      </rPr>
      <t>&lt;</t>
    </r>
    <r>
      <rPr>
        <sz val="11"/>
        <rFont val="Calibri"/>
        <family val="2"/>
        <charset val="163"/>
      </rPr>
      <t xml:space="preserve"> 4m</t>
    </r>
  </si>
  <si>
    <r>
      <t xml:space="preserve">Các vị trí còn lại có nền đường giao thông rộng </t>
    </r>
    <r>
      <rPr>
        <sz val="11"/>
        <rFont val="Times New Roman"/>
        <family val="1"/>
        <charset val="163"/>
      </rPr>
      <t>≥</t>
    </r>
    <r>
      <rPr>
        <sz val="11"/>
        <rFont val="Calibri"/>
        <family val="2"/>
        <charset val="163"/>
      </rPr>
      <t xml:space="preserve"> 4m</t>
    </r>
  </si>
  <si>
    <r>
      <t>Các vị trí còn lại có nền đường giao thông rộng &lt;</t>
    </r>
    <r>
      <rPr>
        <sz val="11"/>
        <rFont val="Calibri"/>
        <family val="2"/>
        <charset val="163"/>
      </rPr>
      <t xml:space="preserve"> 4m</t>
    </r>
  </si>
  <si>
    <r>
      <t>Đường từ giáp đất anh Thạch ( Đa) đến biển (đất anh Thìn)</t>
    </r>
    <r>
      <rPr>
        <b/>
        <i/>
        <sz val="11"/>
        <rFont val="Times New Roman"/>
        <family val="1"/>
        <charset val="163"/>
      </rPr>
      <t>;Điều chỉnh thành:</t>
    </r>
  </si>
  <si>
    <r>
      <t xml:space="preserve">Các vị trí còn lại của xã có nền đường giao thông rộng </t>
    </r>
    <r>
      <rPr>
        <sz val="11"/>
        <rFont val="Calibri"/>
        <family val="2"/>
        <charset val="163"/>
      </rPr>
      <t>≥ 4m</t>
    </r>
  </si>
  <si>
    <r>
      <t xml:space="preserve">Các vị trí còn lại của xã có nền đường giao thông rộng </t>
    </r>
    <r>
      <rPr>
        <sz val="11"/>
        <rFont val="Times New Roman"/>
        <family val="1"/>
        <charset val="163"/>
      </rPr>
      <t>&lt;</t>
    </r>
    <r>
      <rPr>
        <sz val="11"/>
        <rFont val="Calibri"/>
        <family val="2"/>
        <charset val="163"/>
      </rPr>
      <t xml:space="preserve"> 4m</t>
    </r>
  </si>
  <si>
    <r>
      <rPr>
        <b/>
        <i/>
        <sz val="11"/>
        <rFont val="Times New Roman"/>
        <family val="1"/>
        <charset val="163"/>
      </rPr>
      <t xml:space="preserve">Bổ sung: </t>
    </r>
    <r>
      <rPr>
        <sz val="11"/>
        <rFont val="Times New Roman"/>
        <family val="1"/>
      </rPr>
      <t xml:space="preserve">Các vị trí còn lại của xã có nền đường giao thông rộng </t>
    </r>
    <r>
      <rPr>
        <sz val="11"/>
        <rFont val="Calibri"/>
        <family val="2"/>
        <charset val="163"/>
      </rPr>
      <t>≥ 4m</t>
    </r>
  </si>
  <si>
    <r>
      <rPr>
        <b/>
        <i/>
        <sz val="11"/>
        <rFont val="Times New Roman"/>
        <family val="1"/>
        <charset val="163"/>
      </rPr>
      <t>Bổ sung</t>
    </r>
    <r>
      <rPr>
        <sz val="11"/>
        <rFont val="Times New Roman"/>
        <family val="1"/>
      </rPr>
      <t xml:space="preserve">: Các vị trí còn lại của xã có nền đường giao thông rộng </t>
    </r>
    <r>
      <rPr>
        <sz val="11"/>
        <rFont val="Times New Roman"/>
        <family val="1"/>
        <charset val="163"/>
      </rPr>
      <t>&lt;</t>
    </r>
    <r>
      <rPr>
        <sz val="11"/>
        <rFont val="Calibri"/>
        <family val="2"/>
        <charset val="163"/>
      </rPr>
      <t xml:space="preserve"> 4m</t>
    </r>
  </si>
  <si>
    <r>
      <t xml:space="preserve">Các vị trí còn lại của xã; </t>
    </r>
    <r>
      <rPr>
        <b/>
        <i/>
        <sz val="11"/>
        <rFont val="Times New Roman"/>
        <family val="1"/>
        <charset val="163"/>
      </rPr>
      <t>Điều chỉnh thành:</t>
    </r>
  </si>
  <si>
    <t>Đoạn I: Từ tiếp giáp đường 3/2 đến kênh ông Đạt.</t>
  </si>
  <si>
    <t>Từ tiếp giáp đất ông Cảnh đường Cụm công nghiệp đến ngã 3 giáp đất phường  Kỳ Trinh</t>
  </si>
  <si>
    <t>Tiếp đến UBND phường Kỳ Thịnh cũ</t>
  </si>
  <si>
    <t>Quốc lộ 1A: Từ giáp Kỳ Thịnh đến hết đất phường Kỳ Long (giáp phường Kỳ Liên)</t>
  </si>
  <si>
    <r>
      <t>Quốc lộ 1A: từ ngã 3 đi Kỳ Tân đến Cầu Trí;</t>
    </r>
    <r>
      <rPr>
        <b/>
        <i/>
        <sz val="11"/>
        <rFont val="Times New Roman"/>
        <family val="1"/>
        <charset val="163"/>
      </rPr>
      <t xml:space="preserve"> Điều chỉnh thành: </t>
    </r>
  </si>
  <si>
    <r>
      <t>Từ đất bà Xuân (ngã ba đường đi xã Kỳ Tân) đến hết đất ông Nghiêm (giáp đất xã Kỳ Tân);</t>
    </r>
    <r>
      <rPr>
        <b/>
        <i/>
        <sz val="11"/>
        <rFont val="Times New Roman"/>
        <family val="1"/>
        <charset val="163"/>
      </rPr>
      <t xml:space="preserve"> Điều chỉnh thành:</t>
    </r>
  </si>
  <si>
    <r>
      <t xml:space="preserve">Từ tiếp giáp đất ông Cảnh đường Cụm công nghiệp đến ngã 3 giáp đất xã  Kỳ Trinh; </t>
    </r>
    <r>
      <rPr>
        <b/>
        <i/>
        <sz val="11"/>
        <rFont val="Times New Roman"/>
        <family val="1"/>
      </rPr>
      <t>Điều chỉnh thành:</t>
    </r>
  </si>
  <si>
    <r>
      <t xml:space="preserve">Đất ở các vị trí còn lại của thị trấn; </t>
    </r>
    <r>
      <rPr>
        <b/>
        <i/>
        <sz val="11"/>
        <rFont val="Times New Roman"/>
        <family val="1"/>
        <charset val="163"/>
      </rPr>
      <t>Điều chỉnh thành:</t>
    </r>
  </si>
  <si>
    <r>
      <t xml:space="preserve">Các vị trí còn lại của phường có nền đường giao thông rộng </t>
    </r>
    <r>
      <rPr>
        <sz val="11"/>
        <rFont val="Calibri"/>
        <family val="2"/>
        <charset val="163"/>
      </rPr>
      <t>≥ 4m</t>
    </r>
  </si>
  <si>
    <r>
      <t xml:space="preserve">Các vị trí còn lại của phường có nền đường giao thông rộng </t>
    </r>
    <r>
      <rPr>
        <sz val="11"/>
        <rFont val="Times New Roman"/>
        <family val="1"/>
        <charset val="163"/>
      </rPr>
      <t>&lt;</t>
    </r>
    <r>
      <rPr>
        <sz val="11"/>
        <rFont val="Calibri"/>
        <family val="2"/>
        <charset val="163"/>
      </rPr>
      <t xml:space="preserve"> 4m</t>
    </r>
  </si>
  <si>
    <r>
      <t xml:space="preserve">Các vị trí còn lại của xã;  </t>
    </r>
    <r>
      <rPr>
        <b/>
        <i/>
        <sz val="11"/>
        <rFont val="Times New Roman"/>
        <family val="1"/>
        <charset val="163"/>
      </rPr>
      <t>Điều chỉnh thành:</t>
    </r>
  </si>
  <si>
    <r>
      <t xml:space="preserve">Các vị trí còn lại của phường; </t>
    </r>
    <r>
      <rPr>
        <b/>
        <i/>
        <sz val="11"/>
        <rFont val="Times New Roman"/>
        <family val="1"/>
        <charset val="163"/>
      </rPr>
      <t>Điều chỉnh thành:</t>
    </r>
  </si>
  <si>
    <r>
      <t xml:space="preserve">Từ mố phía Nam cầu đường bộ Thọ Tường đến đường ngang giáp UBND Thị Trấn Đức Thọ (Hết đất nhà Ông Tài); </t>
    </r>
    <r>
      <rPr>
        <b/>
        <i/>
        <sz val="11"/>
        <rFont val="Times New Roman"/>
        <family val="1"/>
        <charset val="163"/>
      </rPr>
      <t>Điều chỉnh thành:</t>
    </r>
  </si>
  <si>
    <r>
      <t xml:space="preserve">Tiếp đó đến ngã Ba Yên Trung; </t>
    </r>
    <r>
      <rPr>
        <b/>
        <i/>
        <sz val="11"/>
        <rFont val="Times New Roman"/>
        <family val="1"/>
        <charset val="163"/>
      </rPr>
      <t>Điều chỉnh thành:</t>
    </r>
  </si>
  <si>
    <r>
      <t xml:space="preserve">Quốc lộ 8A; </t>
    </r>
    <r>
      <rPr>
        <b/>
        <i/>
        <sz val="11"/>
        <rFont val="Times New Roman"/>
        <family val="1"/>
        <charset val="163"/>
      </rPr>
      <t>Điều chỉnh thành:</t>
    </r>
  </si>
  <si>
    <r>
      <t xml:space="preserve">Ngã tư Yên Trung đến đường nối QL 15A đi Liên Minh - Tùng - Châu; </t>
    </r>
    <r>
      <rPr>
        <b/>
        <i/>
        <sz val="11"/>
        <rFont val="Times New Roman"/>
        <family val="1"/>
        <charset val="163"/>
      </rPr>
      <t>Điều chỉnh thành</t>
    </r>
  </si>
  <si>
    <r>
      <t xml:space="preserve">Tiếp đó đến hết địa giới hành chính Thị trấn Đức Thọ; </t>
    </r>
    <r>
      <rPr>
        <b/>
        <i/>
        <sz val="11"/>
        <rFont val="Times New Roman"/>
        <family val="1"/>
        <charset val="163"/>
      </rPr>
      <t>Điều chỉnh thành</t>
    </r>
  </si>
  <si>
    <r>
      <t xml:space="preserve">Đoạn tiếp giáp với xã Tùng Ảnh đến điểm uốn phía Tây Đền Hồ Nam; </t>
    </r>
    <r>
      <rPr>
        <b/>
        <i/>
        <sz val="11"/>
        <rFont val="Times New Roman"/>
        <family val="1"/>
        <charset val="163"/>
      </rPr>
      <t>Điều chỉnh thành</t>
    </r>
  </si>
  <si>
    <r>
      <t xml:space="preserve">Đường dân cư từ ngã đất ba ông Thịnh đến  ngã tư đất ông Vịnh tổ dân phố 2 (đường nhựa); </t>
    </r>
    <r>
      <rPr>
        <b/>
        <i/>
        <sz val="11"/>
        <rFont val="Times New Roman"/>
        <family val="1"/>
        <charset val="163"/>
      </rPr>
      <t>Điều chỉnh thành</t>
    </r>
  </si>
  <si>
    <r>
      <t xml:space="preserve">Đường dân cư từ ngã tư đất ông Vịnh đến đê La Giang tổ dân phố 1, 2; </t>
    </r>
    <r>
      <rPr>
        <b/>
        <i/>
        <sz val="11"/>
        <rFont val="Times New Roman"/>
        <family val="1"/>
        <charset val="163"/>
      </rPr>
      <t>Điều chỉnh thành</t>
    </r>
  </si>
  <si>
    <r>
      <t xml:space="preserve">Từ điểm uốn tây đền Hồ Nam đến chân phía Bắc đường sắt; </t>
    </r>
    <r>
      <rPr>
        <b/>
        <i/>
        <sz val="11"/>
        <rFont val="Times New Roman"/>
        <family val="1"/>
        <charset val="163"/>
      </rPr>
      <t>Điều chỉnh thành</t>
    </r>
  </si>
  <si>
    <r>
      <t xml:space="preserve">Đoạn từ Quốc lộ 15A đến điểm giao với đường Đức Yên - Tùng Ảnh; </t>
    </r>
    <r>
      <rPr>
        <b/>
        <i/>
        <sz val="11"/>
        <rFont val="Times New Roman"/>
        <family val="1"/>
        <charset val="163"/>
      </rPr>
      <t>Điều chỉnh thành</t>
    </r>
  </si>
  <si>
    <r>
      <t xml:space="preserve">Tiếp đó đến điểm giáp đê La Giang; </t>
    </r>
    <r>
      <rPr>
        <b/>
        <i/>
        <sz val="11"/>
        <rFont val="Times New Roman"/>
        <family val="1"/>
        <charset val="163"/>
      </rPr>
      <t>Điều chỉnh thành</t>
    </r>
  </si>
  <si>
    <r>
      <t>Từ mố phía Nam cầu đường bộ Thọ Tường đến đường ngang giáp UBND Thị Trấn Đức Thọ (Hết đất nhà Ông Tài);</t>
    </r>
    <r>
      <rPr>
        <i/>
        <sz val="11"/>
        <rFont val="Times New Roman"/>
        <family val="1"/>
      </rPr>
      <t xml:space="preserve"> </t>
    </r>
    <r>
      <rPr>
        <b/>
        <i/>
        <sz val="11"/>
        <rFont val="Times New Roman"/>
        <family val="1"/>
        <charset val="163"/>
      </rPr>
      <t>Điều chỉnh thành:</t>
    </r>
  </si>
  <si>
    <r>
      <t xml:space="preserve">Đoạn tiếp giáp địa giới xã Tùng Ảnh đến ngã ba Bến Giá; </t>
    </r>
    <r>
      <rPr>
        <b/>
        <i/>
        <sz val="11"/>
        <rFont val="Times New Roman"/>
        <family val="1"/>
        <charset val="163"/>
      </rPr>
      <t>Điều chỉnh thành</t>
    </r>
  </si>
  <si>
    <r>
      <t>Tiếp đó đến điểm giáp đường nối từ Quốc lộ 15A đi Tùng Châu;</t>
    </r>
    <r>
      <rPr>
        <b/>
        <i/>
        <sz val="11"/>
        <rFont val="Times New Roman"/>
        <family val="1"/>
        <charset val="163"/>
      </rPr>
      <t xml:space="preserve"> Điều chỉnh thành</t>
    </r>
  </si>
  <si>
    <r>
      <t xml:space="preserve">Từ đường sắt đến hết địa giới hành chính Thị trấn; </t>
    </r>
    <r>
      <rPr>
        <b/>
        <i/>
        <sz val="11"/>
        <rFont val="Times New Roman"/>
        <family val="1"/>
        <charset val="163"/>
      </rPr>
      <t>Điều chỉnh thành</t>
    </r>
  </si>
  <si>
    <r>
      <t xml:space="preserve">Đoạn mới từ đường Yên Trung sang cầu chui đường sắt (tổ dân phố 5); </t>
    </r>
    <r>
      <rPr>
        <b/>
        <i/>
        <sz val="11"/>
        <rFont val="Times New Roman"/>
        <family val="1"/>
        <charset val="163"/>
      </rPr>
      <t>Điều chỉnh thành</t>
    </r>
  </si>
  <si>
    <r>
      <t xml:space="preserve">Đường dân cư từ đê La Giang đến đường tổ dân phố 1 xuống tổ dân phố 2 (tổ dân phố 1,2,3); </t>
    </r>
    <r>
      <rPr>
        <b/>
        <i/>
        <sz val="11"/>
        <rFont val="Times New Roman"/>
        <family val="1"/>
        <charset val="163"/>
      </rPr>
      <t>Điều chỉnh thành</t>
    </r>
  </si>
  <si>
    <r>
      <rPr>
        <b/>
        <i/>
        <sz val="11"/>
        <rFont val="Times New Roman"/>
        <family val="1"/>
      </rPr>
      <t xml:space="preserve">và tuyến: </t>
    </r>
    <r>
      <rPr>
        <sz val="11"/>
        <rFont val="Times New Roman"/>
        <family val="1"/>
      </rPr>
      <t xml:space="preserve">Đường dân cư từ  ngã tư tổ dân phố 3 đến tổ dân phố 2 (đất bà Thảo); </t>
    </r>
    <r>
      <rPr>
        <b/>
        <i/>
        <sz val="11"/>
        <rFont val="Times New Roman"/>
        <family val="1"/>
        <charset val="163"/>
      </rPr>
      <t>Điều chỉnh thành:</t>
    </r>
  </si>
  <si>
    <r>
      <t xml:space="preserve">Đường dân cư từ nối đường nối Quốc lộ 15A đi Tùng Châu (đất bà Đức) đến ngã tư đất ông Giáp tổ dân phố 2 (đường nhựa); </t>
    </r>
    <r>
      <rPr>
        <b/>
        <i/>
        <sz val="11"/>
        <rFont val="Times New Roman"/>
        <family val="1"/>
        <charset val="163"/>
      </rPr>
      <t>Điều chỉnh thành</t>
    </r>
  </si>
  <si>
    <r>
      <t xml:space="preserve">Đường dân nối từ ngã tư đất ông Giáp tổ dân phố 2 đến đường Đức Yên Tùng Ảnh tổ dân phố 1 (đường nhựa); </t>
    </r>
    <r>
      <rPr>
        <b/>
        <i/>
        <sz val="11"/>
        <rFont val="Times New Roman"/>
        <family val="1"/>
        <charset val="163"/>
      </rPr>
      <t>Điều chỉnh thành</t>
    </r>
  </si>
  <si>
    <r>
      <t xml:space="preserve">Đường dân cư từ tổ dân phố 1 (đất ông Hạ) đến giáp Tùng Ảnh; </t>
    </r>
    <r>
      <rPr>
        <b/>
        <i/>
        <sz val="11"/>
        <rFont val="Times New Roman"/>
        <family val="1"/>
        <charset val="163"/>
      </rPr>
      <t>Điều chỉnh thành</t>
    </r>
  </si>
  <si>
    <r>
      <t xml:space="preserve">Đường dân cư từ nối đường nối Quốc lộ 15A đi Tùng Châu (HTX Đại Xuân) đến ngã tư đất ông Nguyên tổ dân phố 4 (đường nhựa); </t>
    </r>
    <r>
      <rPr>
        <b/>
        <i/>
        <sz val="11"/>
        <rFont val="Times New Roman"/>
        <family val="1"/>
        <charset val="163"/>
      </rPr>
      <t>Điều chỉnh thành</t>
    </r>
  </si>
  <si>
    <r>
      <t xml:space="preserve">Đường dân cư từ nối ngã tư đất ông Nguyên tổ dân phố 4 đến đê La Giang (bến giá) tổ dân phố 3 (đường nhựa); </t>
    </r>
    <r>
      <rPr>
        <b/>
        <i/>
        <sz val="11"/>
        <rFont val="Times New Roman"/>
        <family val="1"/>
        <charset val="163"/>
      </rPr>
      <t>Điều chỉnh thành</t>
    </r>
  </si>
  <si>
    <r>
      <t xml:space="preserve">Đường từ đê La Giang từ tổ dân phố 6 đến thú y (đường 2 xã Đức Yên - Thị trấn); </t>
    </r>
    <r>
      <rPr>
        <b/>
        <i/>
        <sz val="11"/>
        <rFont val="Times New Roman"/>
        <family val="1"/>
        <charset val="163"/>
      </rPr>
      <t>Điều chỉnh thành</t>
    </r>
  </si>
  <si>
    <r>
      <t xml:space="preserve"> Các lô đất bám đường trong khu dân cư mới đường &gt; 9m giữa 2 đường Yên Trung và đường nối Quốc lộ 15A đi Tùng Châu; </t>
    </r>
    <r>
      <rPr>
        <b/>
        <i/>
        <sz val="11"/>
        <rFont val="Times New Roman"/>
        <family val="1"/>
        <charset val="163"/>
      </rPr>
      <t>Điều chỉnh thành</t>
    </r>
  </si>
  <si>
    <r>
      <t xml:space="preserve"> Quốc lộ 1A; </t>
    </r>
    <r>
      <rPr>
        <b/>
        <i/>
        <sz val="11"/>
        <rFont val="Times New Roman"/>
        <family val="1"/>
      </rPr>
      <t>Điều chỉnh thành:</t>
    </r>
  </si>
  <si>
    <r>
      <rPr>
        <b/>
        <i/>
        <sz val="11"/>
        <rFont val="Times New Roman"/>
        <family val="1"/>
      </rPr>
      <t>Gộp tuyến:</t>
    </r>
    <r>
      <rPr>
        <sz val="11"/>
        <rFont val="Times New Roman"/>
        <family val="1"/>
      </rPr>
      <t xml:space="preserve"> Đường từ cầu cày đi đến quán gạc: Từ cầu Cày đến Chùa Bình Vôi</t>
    </r>
  </si>
  <si>
    <r>
      <rPr>
        <b/>
        <i/>
        <sz val="11"/>
        <rFont val="Times New Roman"/>
        <family val="1"/>
      </rPr>
      <t>và tuyến:</t>
    </r>
    <r>
      <rPr>
        <sz val="11"/>
        <rFont val="Times New Roman"/>
        <family val="1"/>
      </rPr>
      <t xml:space="preserve"> Từ chùa Bình Vôi đến đường vào Hội quán tổ dân phố 2</t>
    </r>
  </si>
  <si>
    <r>
      <rPr>
        <b/>
        <i/>
        <sz val="11"/>
        <rFont val="Times New Roman"/>
        <family val="1"/>
      </rPr>
      <t xml:space="preserve">và tuyến: </t>
    </r>
    <r>
      <rPr>
        <sz val="11"/>
        <rFont val="Times New Roman"/>
        <family val="1"/>
      </rPr>
      <t xml:space="preserve">Tiếp đó đến đường tránh Quốc lộ 1A; </t>
    </r>
    <r>
      <rPr>
        <b/>
        <i/>
        <sz val="11"/>
        <rFont val="Times New Roman"/>
        <family val="1"/>
      </rPr>
      <t>Điều chỉnh thành:</t>
    </r>
  </si>
  <si>
    <r>
      <rPr>
        <b/>
        <i/>
        <sz val="11"/>
        <rFont val="Times New Roman"/>
        <family val="1"/>
      </rPr>
      <t>Điều chỉnh:</t>
    </r>
    <r>
      <rPr>
        <sz val="11"/>
        <rFont val="Times New Roman"/>
        <family val="1"/>
      </rPr>
      <t xml:space="preserve"> Đường từ dãy 3 Quốc lộ 1A đi qua Kho bạc cũ đến hết đất ông Lịch tổ dân phố 5; </t>
    </r>
    <r>
      <rPr>
        <b/>
        <i/>
        <sz val="11"/>
        <color indexed="10"/>
        <rFont val="Times New Roman"/>
        <family val="1"/>
      </rPr>
      <t/>
    </r>
  </si>
  <si>
    <r>
      <rPr>
        <b/>
        <i/>
        <sz val="11"/>
        <rFont val="Times New Roman"/>
        <family val="1"/>
      </rPr>
      <t xml:space="preserve">và tuyến: </t>
    </r>
    <r>
      <rPr>
        <sz val="11"/>
        <rFont val="Times New Roman"/>
        <family val="1"/>
      </rPr>
      <t>Tiếp đó đến hết Kho Muối thị trấn;</t>
    </r>
    <r>
      <rPr>
        <b/>
        <i/>
        <sz val="11"/>
        <rFont val="Times New Roman"/>
        <family val="1"/>
      </rPr>
      <t xml:space="preserve"> Điều chỉnh thành:</t>
    </r>
    <r>
      <rPr>
        <sz val="11"/>
        <rFont val="Times New Roman"/>
        <family val="1"/>
      </rPr>
      <t xml:space="preserve"> </t>
    </r>
  </si>
  <si>
    <t>Bảng 1: Điều chỉnh. bổ sung giá đất ở, đất thương mại dịch vụ và đất sản xuất kinh doanh phi nông nghiệp không phải là đất thương mại dịch vụ tại đô thị</t>
  </si>
  <si>
    <t>3.10</t>
  </si>
  <si>
    <t>1.30</t>
  </si>
  <si>
    <t>1.90</t>
  </si>
  <si>
    <t>Đường từ đất ông Phùng Châu (đường Nguyễn Trọng Bình) qua đất bà Mỹ đến hết đất ông Việt Hòe (Tổ dân phố 2)</t>
  </si>
  <si>
    <t>Từ đất Trường Tiểu học Sông Trí đến hết đất Trung tâm Chính trị thị xã</t>
  </si>
  <si>
    <t>Đường từ đất Bảo hiểm xã hội qua đất UBND  thị xã  đến hết đất ông Tuyên Lan</t>
  </si>
  <si>
    <t>Đường từ đất Cơ quan Khối Dân qua Thi hành án, tiếp đến đất ông Thìn (Hằng) đến hết đất ông Long- Yến (quy hoạch dân cư)</t>
  </si>
  <si>
    <t>Đường từ đất phòng giao dịch NH nông nghiệp (Quốc lộ 1A) đến hết đất ông Nga Vượng</t>
  </si>
  <si>
    <r>
      <t>Từ tiếp giáp đất ông Huệ Liên đi qua đất  ông Lâm Thân đến đất  ông Lan vòng ra đất ông Sum (</t>
    </r>
    <r>
      <rPr>
        <i/>
        <sz val="11"/>
        <rFont val="Times New Roman"/>
        <family val="1"/>
      </rPr>
      <t>Hưng Thịnh</t>
    </r>
    <r>
      <rPr>
        <sz val="11"/>
        <rFont val="Times New Roman"/>
        <family val="1"/>
      </rPr>
      <t>)</t>
    </r>
  </si>
  <si>
    <t>Đường vào Cụm Công nghiệp: Từ đất ông Ngọ Bính (Quốc lộ 1A) đến hết đất phường Sông Trí (giáp xã Kỳ Hưng)</t>
  </si>
  <si>
    <r>
      <t>Từ đất ông Hoà Lý đến hết đất ông Hoàng Lâm (</t>
    </r>
    <r>
      <rPr>
        <i/>
        <sz val="11"/>
        <rFont val="Times New Roman"/>
        <family val="1"/>
      </rPr>
      <t>Hưng Thịnh</t>
    </r>
    <r>
      <rPr>
        <sz val="11"/>
        <rFont val="Times New Roman"/>
        <family val="1"/>
      </rPr>
      <t>)</t>
    </r>
  </si>
  <si>
    <t>Từ đất ông Tùng Vân đến hết Hội trường Tổ dân phố Hưng Thịnh</t>
  </si>
  <si>
    <t>Quy hoạch dân cư Bàu Đá: Đường từ nhà hàng Thiên Phú (Quốc lộ 1A) giáp kênh Sông Trí đến hết đất phường Sông Trí (giáp xã Kỳ Hoa)</t>
  </si>
  <si>
    <r>
      <t>Đường Quy hoạch 12m thuộc quy hoạch dân cư Bàu Đá (từ đất ông Anh Tuyết đến giáp đường gom Quốc lộ 12 ( Khu phố 3);</t>
    </r>
    <r>
      <rPr>
        <b/>
        <i/>
        <sz val="11"/>
        <rFont val="Times New Roman"/>
        <family val="1"/>
      </rPr>
      <t xml:space="preserve"> Điều chỉnh thành:</t>
    </r>
  </si>
  <si>
    <t>Đường Quy hoạch 12m thuộc quy hoạch dân cư Bàu Đá (từ đất ông Anh Tuyết đến giáp đường gom Quốc lộ 12 (Tổ dân phố 3)</t>
  </si>
  <si>
    <t>Đường Quy hoạch 9m thuộc quy hoạch dân cư Bàu Đá (từ đất ông Luật đến hết đất ông Cảnh (Tổ dân phố 3)</t>
  </si>
  <si>
    <r>
      <t>Đường Quy hoạch 9m thuộc quy hoạch dân cư Bàu Đá (từ đất ông Dũng Liễu đến quán rửa xe của ông Tuyển Hoài (Khu phố 3)</t>
    </r>
    <r>
      <rPr>
        <b/>
        <i/>
        <sz val="11"/>
        <rFont val="Times New Roman"/>
        <family val="1"/>
      </rPr>
      <t>; Điều chỉnh thành:</t>
    </r>
  </si>
  <si>
    <r>
      <t xml:space="preserve">Quy hoạch dân cư Hồ Gỗ:  Đường từ tiếp giáp đất bà Mại (QL1A giáp kênh Sông Trí) đến hết đất thị trấn. giáp xã Kỳ Hoa (khu phố 3) </t>
    </r>
    <r>
      <rPr>
        <b/>
        <i/>
        <sz val="11"/>
        <rFont val="Times New Roman"/>
        <family val="1"/>
      </rPr>
      <t xml:space="preserve">Điều chỉnh thành: </t>
    </r>
  </si>
  <si>
    <t>Đường Quy hoạch 9m thuộc quy hoạch dân cư Bàu Đá (từ đất ông Dũng Liễu đến quán rửa xe của ông Tuyển Hoài Tổ dân phố 3)</t>
  </si>
  <si>
    <r>
      <t>Đường Quy hoạch 12m thuộc quy hoạch dân cư Hồ Gỗ (từ đất ông Minh đến hết đất ông Anh Tuyết ( Khu phố 3)</t>
    </r>
    <r>
      <rPr>
        <b/>
        <i/>
        <sz val="11"/>
        <rFont val="Times New Roman"/>
        <family val="1"/>
      </rPr>
      <t>; Điều chỉnh thành:</t>
    </r>
  </si>
  <si>
    <t>Đường Quy hoạch 12m thuộc quy hoạch dân cư Hồ Gỗ (từ đất ông Minh đến hết đất ông Anh Tuyết (Tổ dân phố 3)</t>
  </si>
  <si>
    <r>
      <t>Đường Quy hoạch 9m thuộc quy hoạch dân cư Hồ Gỗ (Từ quán cafe Gió Chiều đến hết đất ông Thắng (Khu phố 3)</t>
    </r>
    <r>
      <rPr>
        <b/>
        <i/>
        <sz val="11"/>
        <rFont val="Times New Roman"/>
        <family val="1"/>
      </rPr>
      <t>; Điều chỉnh thành:</t>
    </r>
  </si>
  <si>
    <t>Đường Quy hoạch 9m thuộc quy hoạch dân cư Hồ Gỗ (Từ quán cafe Gió Chiều đến hết đất ông Thắng (Tổ dân phố 3)</t>
  </si>
  <si>
    <r>
      <rPr>
        <b/>
        <i/>
        <sz val="11"/>
        <rFont val="Times New Roman"/>
        <family val="1"/>
      </rPr>
      <t>Bổ sung:</t>
    </r>
    <r>
      <rPr>
        <sz val="11"/>
        <rFont val="Times New Roman"/>
        <family val="1"/>
      </rPr>
      <t xml:space="preserve"> Đường tiểu khu 4 - TDP Hưng Nhân: Đường từ nhà bà Doãn qua đất nhà thờ họ Trương đến hết đất ông Dương (giáp đường giao thông)</t>
    </r>
  </si>
  <si>
    <r>
      <t>Đường từ Quốc lộ 1A (đất ông Đức Đại) qua UBND Phường đến cống Đập Đấm</t>
    </r>
    <r>
      <rPr>
        <b/>
        <i/>
        <sz val="11"/>
        <rFont val="Times New Roman"/>
        <family val="1"/>
      </rPr>
      <t xml:space="preserve"> </t>
    </r>
  </si>
  <si>
    <t>Đường từ giáp đất ông Chinh (cây đa) đến hết đất anh Tính Gái</t>
  </si>
  <si>
    <t>Đường từ đất ông Xuân Hoa đến Trạm hạ thế (giáp đất ông Cổn)</t>
  </si>
  <si>
    <t>Đường từ giáp đất ông Anh TDP Liên Sơn đến hết đất ông Duẩn</t>
  </si>
  <si>
    <t>Đường từ giáp đất ông Đăng TDP Hoành Nam đến hết đất ông Dương TDP Hoành Nam</t>
  </si>
  <si>
    <t>Đường từ giáp đất anh Sỹ TDP Lê Lợi đến hết đất ông Hùng TDP Lê Lợi</t>
  </si>
  <si>
    <t>Đường từ giáp đất ông Hảo TDP Lê Lợi đến hết đất ông Việt TDP Lê Lợi</t>
  </si>
  <si>
    <t>Đường từ đất ông Danh TDP Liên Phú đến hết đất nhà ông Kỷ TDP Liên Phú</t>
  </si>
  <si>
    <t>Đường từ giáp đất ông Thế TDP Liên Phú đến hết đất nhà ông Tẩm TDP Liên Phú</t>
  </si>
  <si>
    <t>Đường từ Quốc lộ 1A đi Tái định cư (đường mỏ đá Kỳ Phương): Từ giáp đất ông Hòa đến hết đất ông Châu</t>
  </si>
  <si>
    <t>Tiếp đến hết đất ông Tân (Quyết Tiến)</t>
  </si>
  <si>
    <t xml:space="preserve">Đường từ giáp đất ông Nguyên Viết Diễn ( QL1A) đến hết đất ông Trần Đình Trường  (TDP Thắng Lợi) </t>
  </si>
  <si>
    <t>Đường từ giáp đất bà Đoàn Thị Lý ( QL1A ) đến hết đất ông Nguyễn Văn Tình ( TDP Nhân Thắng )</t>
  </si>
  <si>
    <t xml:space="preserve"> Đường liên thôn từ đất anh Tính (Huống) đến hết đất anh Tuấn Ròn thôn Hải Thanh;</t>
  </si>
  <si>
    <t>Đường từ đất anh Dũng (Hoa Thắng) đến hết đất anh Hòa Han</t>
  </si>
  <si>
    <t>Đường từ Cầu Bàu đến giáp đất bà Giãn (TDP Hưng Nhân - phường Sông Trí)</t>
  </si>
  <si>
    <t>(Kèm theo Quyết định  số 46/2018/QĐ-UBND  ngày 27/11/2018 của Ủy ban nhân dân tỉnh)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</si>
</sst>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_(* \(#,##0.00\);_(* &quot;-&quot;??_);_(@_)"/>
    <numFmt numFmtId="164" formatCode="0_);\(0\)"/>
    <numFmt numFmtId="165" formatCode="0.0"/>
    <numFmt numFmtId="166" formatCode="_(* #,##0.0_);_(* \(#,##0.0\);_(* &quot;-&quot;??_);_(@_)"/>
    <numFmt numFmtId="167" formatCode="_(* #,##0_);_(* \(#,##0\);_(* &quot;-&quot;??_);_(@_)"/>
    <numFmt numFmtId="168" formatCode="_-* #.##0.00\ _₫_-;\-* #.##0.00\ _₫_-;_-* &quot;-&quot;&quot;?&quot;&quot;?&quot;\ _₫_-;_-@_-"/>
    <numFmt numFmtId="169" formatCode="0.0_);\(0.0\)"/>
    <numFmt numFmtId="170" formatCode="_(* #.##._);_(* \(#.##.\);_(* &quot;-&quot;??_);_(@_ⴆ"/>
    <numFmt numFmtId="171" formatCode="0.000"/>
    <numFmt numFmtId="172" formatCode="0.00_);\(0.00\)"/>
  </numFmts>
  <fonts count="18" x14ac:knownFonts="1">
    <font>
      <sz val="11"/>
      <color theme="1"/>
      <name val="Calibri"/>
      <family val="2"/>
    </font>
    <font>
      <sz val="11"/>
      <color indexed="8"/>
      <name val="Calibri"/>
      <family val="2"/>
    </font>
    <font>
      <sz val="8"/>
      <name val="Calibri"/>
      <family val="2"/>
    </font>
    <font>
      <sz val="11"/>
      <color theme="1"/>
      <name val="Arial"/>
      <family val="2"/>
      <scheme val="minor"/>
    </font>
    <font>
      <i/>
      <sz val="11"/>
      <name val="Times New Roman"/>
      <family val="1"/>
    </font>
    <font>
      <b/>
      <sz val="11"/>
      <color indexed="10"/>
      <name val="Times New Roman"/>
      <family val="1"/>
    </font>
    <font>
      <b/>
      <sz val="11"/>
      <name val="Times New Roman"/>
      <family val="1"/>
    </font>
    <font>
      <sz val="12"/>
      <color indexed="10"/>
      <name val="Times New Roman"/>
      <family val="1"/>
    </font>
    <font>
      <b/>
      <i/>
      <sz val="11"/>
      <color indexed="10"/>
      <name val="Times New Roman"/>
      <family val="1"/>
    </font>
    <font>
      <sz val="11"/>
      <name val="Times New Roman"/>
      <family val="1"/>
    </font>
    <font>
      <b/>
      <i/>
      <sz val="11"/>
      <name val="Times New Roman"/>
      <family val="1"/>
    </font>
    <font>
      <i/>
      <vertAlign val="superscript"/>
      <sz val="11"/>
      <name val="Times New Roman"/>
      <family val="1"/>
    </font>
    <font>
      <b/>
      <sz val="12"/>
      <name val="Times New Roman"/>
      <family val="1"/>
    </font>
    <font>
      <sz val="11"/>
      <color rgb="FFFF0000"/>
      <name val="Times New Roman"/>
      <family val="1"/>
    </font>
    <font>
      <sz val="11"/>
      <name val="Calibri"/>
      <family val="2"/>
    </font>
    <font>
      <b/>
      <i/>
      <sz val="11"/>
      <name val="Times New Roman"/>
      <family val="1"/>
      <charset val="163"/>
    </font>
    <font>
      <sz val="11"/>
      <name val="Calibri"/>
      <family val="2"/>
      <charset val="163"/>
    </font>
    <font>
      <sz val="11"/>
      <name val="Times New Roman"/>
      <family val="1"/>
      <charset val="163"/>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11">
    <xf numFmtId="0" fontId="0" fillId="0" borderId="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3" fillId="0" borderId="0"/>
    <xf numFmtId="0" fontId="3" fillId="0" borderId="0"/>
    <xf numFmtId="0" fontId="3" fillId="0" borderId="0"/>
    <xf numFmtId="0" fontId="1" fillId="0" borderId="0"/>
    <xf numFmtId="0" fontId="1" fillId="0" borderId="0"/>
  </cellStyleXfs>
  <cellXfs count="210">
    <xf numFmtId="0" fontId="0" fillId="0" borderId="0" xfId="0"/>
    <xf numFmtId="164"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9" fillId="0" borderId="1" xfId="0" applyFont="1" applyFill="1" applyBorder="1" applyAlignment="1">
      <alignment horizontal="justify" vertical="center" wrapText="1"/>
    </xf>
    <xf numFmtId="49" fontId="9" fillId="0" borderId="1" xfId="0" applyNumberFormat="1" applyFont="1" applyFill="1" applyBorder="1" applyAlignment="1">
      <alignment horizontal="left" vertical="center" wrapText="1"/>
    </xf>
    <xf numFmtId="0" fontId="9" fillId="0" borderId="1" xfId="0" applyFont="1" applyFill="1" applyBorder="1" applyAlignment="1">
      <alignment vertical="center" wrapText="1"/>
    </xf>
    <xf numFmtId="49" fontId="6"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wrapText="1" shrinkToFit="1"/>
    </xf>
    <xf numFmtId="49" fontId="6" fillId="0" borderId="1" xfId="0" applyNumberFormat="1" applyFont="1" applyFill="1" applyBorder="1" applyAlignment="1">
      <alignment horizontal="left" vertical="center" wrapText="1" shrinkToFit="1"/>
    </xf>
    <xf numFmtId="0" fontId="10" fillId="0" borderId="1" xfId="0" applyFont="1" applyFill="1" applyBorder="1" applyAlignment="1">
      <alignment horizontal="justify" vertical="center" wrapText="1"/>
    </xf>
    <xf numFmtId="49" fontId="9" fillId="0" borderId="1" xfId="3" applyNumberFormat="1" applyFont="1" applyFill="1" applyBorder="1" applyAlignment="1">
      <alignment horizontal="left" vertical="center" wrapText="1"/>
    </xf>
    <xf numFmtId="49" fontId="9" fillId="0" borderId="1" xfId="0" applyNumberFormat="1" applyFont="1" applyFill="1" applyBorder="1" applyAlignment="1">
      <alignment vertical="center" wrapText="1"/>
    </xf>
    <xf numFmtId="0" fontId="6" fillId="0" borderId="1" xfId="0" applyFont="1" applyFill="1" applyBorder="1" applyAlignment="1">
      <alignment vertical="center" wrapText="1"/>
    </xf>
    <xf numFmtId="49" fontId="9" fillId="0" borderId="1" xfId="3" applyNumberFormat="1" applyFont="1" applyFill="1" applyBorder="1" applyAlignment="1">
      <alignment vertical="center" wrapText="1"/>
    </xf>
    <xf numFmtId="0" fontId="9" fillId="0" borderId="1" xfId="3" applyNumberFormat="1" applyFont="1" applyFill="1" applyBorder="1" applyAlignment="1">
      <alignment horizontal="center" vertical="center" wrapText="1"/>
    </xf>
    <xf numFmtId="170" fontId="9" fillId="0" borderId="1" xfId="3"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shrinkToFit="1"/>
    </xf>
    <xf numFmtId="0" fontId="9" fillId="0" borderId="4" xfId="0" applyNumberFormat="1" applyFont="1" applyFill="1" applyBorder="1" applyAlignment="1">
      <alignment vertical="center" wrapText="1" shrinkToFit="1"/>
    </xf>
    <xf numFmtId="49" fontId="6" fillId="0" borderId="1" xfId="0" applyNumberFormat="1" applyFont="1" applyFill="1" applyBorder="1" applyAlignment="1">
      <alignment horizontal="center" vertical="center" wrapText="1" shrinkToFit="1"/>
    </xf>
    <xf numFmtId="49" fontId="6" fillId="0" borderId="1" xfId="3"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9" fillId="0" borderId="1" xfId="0" applyNumberFormat="1" applyFont="1" applyFill="1" applyBorder="1" applyAlignment="1">
      <alignment vertical="center" wrapText="1"/>
    </xf>
    <xf numFmtId="0" fontId="9" fillId="0" borderId="1" xfId="0" applyNumberFormat="1" applyFont="1" applyFill="1" applyBorder="1" applyAlignment="1">
      <alignment horizontal="left" vertical="center" wrapText="1" shrinkToFit="1"/>
    </xf>
    <xf numFmtId="49" fontId="10" fillId="0" borderId="1" xfId="0" applyNumberFormat="1" applyFont="1" applyFill="1" applyBorder="1" applyAlignment="1">
      <alignment horizontal="left" vertical="center" wrapText="1" shrinkToFit="1"/>
    </xf>
    <xf numFmtId="3" fontId="9" fillId="0" borderId="1" xfId="0" applyNumberFormat="1" applyFont="1" applyFill="1" applyBorder="1" applyAlignment="1">
      <alignment horizontal="left" vertical="center" wrapText="1"/>
    </xf>
    <xf numFmtId="1" fontId="6" fillId="0" borderId="1" xfId="0" applyNumberFormat="1" applyFont="1" applyFill="1" applyBorder="1" applyAlignment="1">
      <alignment horizontal="center" vertical="center" wrapText="1"/>
    </xf>
    <xf numFmtId="165" fontId="10" fillId="0" borderId="1" xfId="0" applyNumberFormat="1" applyFont="1" applyFill="1" applyBorder="1" applyAlignment="1">
      <alignment horizontal="lef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6" fillId="0" borderId="1" xfId="6" applyFont="1" applyFill="1" applyBorder="1" applyAlignment="1">
      <alignment horizontal="center" vertical="center" wrapText="1"/>
    </xf>
    <xf numFmtId="0" fontId="9" fillId="0" borderId="0" xfId="0" applyFont="1" applyFill="1" applyAlignment="1">
      <alignment vertical="center" wrapText="1"/>
    </xf>
    <xf numFmtId="49" fontId="6" fillId="0" borderId="1" xfId="0" applyNumberFormat="1" applyFont="1" applyFill="1" applyBorder="1" applyAlignment="1">
      <alignment horizontal="center" vertical="center" wrapText="1"/>
    </xf>
    <xf numFmtId="165" fontId="6" fillId="0" borderId="1" xfId="0" applyNumberFormat="1" applyFont="1" applyFill="1" applyBorder="1" applyAlignment="1">
      <alignment horizontal="left" vertical="center" wrapText="1"/>
    </xf>
    <xf numFmtId="0" fontId="9" fillId="0" borderId="1" xfId="6" applyFont="1" applyFill="1" applyBorder="1" applyAlignment="1">
      <alignment vertical="center" wrapText="1"/>
    </xf>
    <xf numFmtId="165" fontId="9" fillId="0" borderId="1" xfId="0" applyNumberFormat="1" applyFont="1" applyFill="1" applyBorder="1" applyAlignment="1">
      <alignment horizontal="left" vertical="center" wrapText="1"/>
    </xf>
    <xf numFmtId="0" fontId="6" fillId="0" borderId="1" xfId="0" applyFont="1" applyFill="1" applyBorder="1" applyAlignment="1">
      <alignment horizontal="justify" vertical="center" wrapText="1"/>
    </xf>
    <xf numFmtId="0" fontId="4" fillId="0" borderId="1" xfId="0" applyFont="1" applyFill="1" applyBorder="1" applyAlignment="1">
      <alignment vertical="center" wrapText="1"/>
    </xf>
    <xf numFmtId="49" fontId="10" fillId="0" borderId="1" xfId="3" applyNumberFormat="1" applyFont="1" applyFill="1" applyBorder="1" applyAlignment="1">
      <alignment horizontal="left" vertical="center" wrapText="1"/>
    </xf>
    <xf numFmtId="0" fontId="9" fillId="0" borderId="1" xfId="0" quotePrefix="1" applyFont="1" applyFill="1" applyBorder="1" applyAlignment="1">
      <alignment horizontal="center" vertical="center" wrapText="1"/>
    </xf>
    <xf numFmtId="2" fontId="9" fillId="0" borderId="1" xfId="0" applyNumberFormat="1" applyFont="1" applyFill="1" applyBorder="1" applyAlignment="1">
      <alignment vertical="center" wrapText="1"/>
    </xf>
    <xf numFmtId="165" fontId="9" fillId="0" borderId="1" xfId="0" applyNumberFormat="1" applyFont="1" applyFill="1" applyBorder="1" applyAlignment="1">
      <alignment horizontal="center" vertical="center" wrapText="1"/>
    </xf>
    <xf numFmtId="172" fontId="9" fillId="0" borderId="1" xfId="0" applyNumberFormat="1" applyFont="1" applyFill="1" applyBorder="1" applyAlignment="1">
      <alignment horizontal="center" vertical="center" wrapText="1"/>
    </xf>
    <xf numFmtId="0" fontId="6" fillId="0" borderId="1" xfId="0" quotePrefix="1" applyFont="1" applyFill="1" applyBorder="1" applyAlignment="1">
      <alignment horizontal="center" vertical="center" wrapText="1"/>
    </xf>
    <xf numFmtId="3" fontId="9" fillId="0" borderId="0" xfId="0" applyNumberFormat="1" applyFont="1" applyFill="1" applyAlignment="1">
      <alignment vertical="center" wrapText="1"/>
    </xf>
    <xf numFmtId="2" fontId="9" fillId="0" borderId="0" xfId="0" applyNumberFormat="1" applyFont="1" applyFill="1" applyAlignment="1">
      <alignment horizontal="center" vertical="center" wrapText="1"/>
    </xf>
    <xf numFmtId="0" fontId="9" fillId="0" borderId="0" xfId="0" applyFont="1" applyFill="1" applyAlignment="1">
      <alignment horizontal="center" vertical="center" wrapText="1"/>
    </xf>
    <xf numFmtId="3" fontId="9" fillId="0" borderId="1" xfId="0" applyNumberFormat="1" applyFont="1" applyFill="1" applyBorder="1" applyAlignment="1">
      <alignment vertical="center" wrapText="1"/>
    </xf>
    <xf numFmtId="49" fontId="9" fillId="0" borderId="0" xfId="0" applyNumberFormat="1" applyFont="1" applyFill="1" applyAlignment="1">
      <alignment vertical="center" wrapText="1"/>
    </xf>
    <xf numFmtId="0" fontId="13" fillId="0" borderId="0" xfId="0" applyFont="1" applyFill="1" applyAlignment="1">
      <alignment vertical="center" wrapText="1"/>
    </xf>
    <xf numFmtId="0" fontId="9" fillId="0" borderId="6" xfId="0" applyFont="1" applyFill="1" applyBorder="1" applyAlignment="1">
      <alignment horizontal="left" vertical="center" wrapText="1"/>
    </xf>
    <xf numFmtId="164" fontId="9" fillId="0" borderId="1" xfId="0" applyNumberFormat="1" applyFont="1" applyFill="1" applyBorder="1" applyAlignment="1">
      <alignment horizontal="left" vertical="center" wrapText="1"/>
    </xf>
    <xf numFmtId="0" fontId="9" fillId="0" borderId="1" xfId="0" quotePrefix="1" applyFont="1" applyFill="1" applyBorder="1" applyAlignment="1">
      <alignment horizontal="left" vertical="center" wrapText="1"/>
    </xf>
    <xf numFmtId="49" fontId="6" fillId="0" borderId="1" xfId="10" applyNumberFormat="1" applyFont="1" applyFill="1" applyBorder="1" applyAlignment="1">
      <alignment horizontal="left" vertical="center" wrapText="1"/>
    </xf>
    <xf numFmtId="0" fontId="9" fillId="0" borderId="1" xfId="10" applyFont="1" applyFill="1" applyBorder="1" applyAlignment="1">
      <alignment horizontal="left" vertical="center" wrapText="1"/>
    </xf>
    <xf numFmtId="0" fontId="6" fillId="0" borderId="1" xfId="10" applyFont="1" applyFill="1" applyBorder="1" applyAlignment="1">
      <alignment horizontal="left" vertical="center" wrapText="1"/>
    </xf>
    <xf numFmtId="0" fontId="9" fillId="0" borderId="1" xfId="10" applyFont="1" applyFill="1" applyBorder="1" applyAlignment="1">
      <alignment horizontal="justify" vertical="center" wrapText="1"/>
    </xf>
    <xf numFmtId="0" fontId="6" fillId="0" borderId="1" xfId="10" applyFont="1" applyFill="1" applyBorder="1" applyAlignment="1">
      <alignment horizontal="justify" vertical="center" wrapText="1"/>
    </xf>
    <xf numFmtId="49" fontId="6" fillId="0" borderId="1" xfId="3" applyNumberFormat="1" applyFont="1" applyFill="1" applyBorder="1" applyAlignment="1">
      <alignment vertical="center" wrapText="1"/>
    </xf>
    <xf numFmtId="49" fontId="6" fillId="0" borderId="1" xfId="0" applyNumberFormat="1" applyFont="1" applyFill="1" applyBorder="1" applyAlignment="1">
      <alignment vertical="center" wrapText="1"/>
    </xf>
    <xf numFmtId="167" fontId="9" fillId="0" borderId="1" xfId="3" applyNumberFormat="1" applyFont="1" applyFill="1" applyBorder="1" applyAlignment="1">
      <alignment horizontal="left" vertical="center" wrapText="1"/>
    </xf>
    <xf numFmtId="171" fontId="9" fillId="0" borderId="1" xfId="0" applyNumberFormat="1" applyFont="1" applyFill="1" applyBorder="1" applyAlignment="1">
      <alignment horizontal="left" vertical="center" wrapText="1"/>
    </xf>
    <xf numFmtId="165" fontId="6" fillId="0" borderId="1" xfId="9" applyNumberFormat="1" applyFont="1" applyFill="1" applyBorder="1" applyAlignment="1">
      <alignment horizontal="left" vertical="center" wrapText="1"/>
    </xf>
    <xf numFmtId="165" fontId="9" fillId="0" borderId="1" xfId="9"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shrinkToFit="1"/>
    </xf>
    <xf numFmtId="49" fontId="10"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shrinkToFit="1"/>
    </xf>
    <xf numFmtId="0" fontId="6"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6" fillId="0" borderId="1" xfId="3" applyNumberFormat="1" applyFont="1" applyFill="1" applyBorder="1" applyAlignment="1">
      <alignment horizontal="left" vertical="center" wrapText="1"/>
    </xf>
    <xf numFmtId="0" fontId="9" fillId="0" borderId="1" xfId="3" applyNumberFormat="1" applyFont="1" applyFill="1" applyBorder="1" applyAlignment="1">
      <alignment horizontal="left" vertical="center" wrapText="1"/>
    </xf>
    <xf numFmtId="167" fontId="6" fillId="0" borderId="1" xfId="3" applyNumberFormat="1" applyFont="1" applyFill="1" applyBorder="1" applyAlignment="1">
      <alignment horizontal="left" vertical="center" wrapText="1"/>
    </xf>
    <xf numFmtId="2" fontId="9"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3" fontId="6" fillId="0" borderId="1" xfId="0" applyNumberFormat="1" applyFont="1" applyFill="1" applyBorder="1" applyAlignment="1">
      <alignment horizontal="left" vertical="center" wrapText="1"/>
    </xf>
    <xf numFmtId="49" fontId="10" fillId="0" borderId="1" xfId="0" applyNumberFormat="1" applyFont="1" applyFill="1" applyBorder="1" applyAlignment="1">
      <alignment vertical="center" wrapText="1"/>
    </xf>
    <xf numFmtId="0" fontId="6" fillId="0" borderId="1" xfId="6" applyFont="1" applyFill="1" applyBorder="1" applyAlignment="1">
      <alignment horizontal="left" vertical="center" wrapText="1"/>
    </xf>
    <xf numFmtId="0" fontId="9" fillId="0" borderId="1" xfId="6" applyFont="1" applyFill="1" applyBorder="1" applyAlignment="1">
      <alignment horizontal="left" vertical="center" wrapText="1"/>
    </xf>
    <xf numFmtId="0" fontId="17" fillId="0" borderId="1"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49" fontId="17" fillId="0" borderId="1" xfId="3" applyNumberFormat="1" applyFont="1" applyFill="1" applyBorder="1" applyAlignment="1">
      <alignment vertical="center" wrapText="1"/>
    </xf>
    <xf numFmtId="49" fontId="17" fillId="0" borderId="1" xfId="3"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3" fontId="9" fillId="0" borderId="1" xfId="0" applyNumberFormat="1" applyFont="1" applyFill="1" applyBorder="1" applyAlignment="1">
      <alignment horizontal="right" vertical="center" wrapText="1"/>
    </xf>
    <xf numFmtId="3" fontId="9" fillId="0" borderId="1" xfId="0" applyNumberFormat="1" applyFont="1" applyFill="1" applyBorder="1" applyAlignment="1">
      <alignment horizontal="right" vertical="center" wrapText="1" shrinkToFit="1"/>
    </xf>
    <xf numFmtId="3" fontId="4" fillId="0" borderId="1" xfId="0" applyNumberFormat="1" applyFont="1" applyFill="1" applyBorder="1" applyAlignment="1">
      <alignment horizontal="right" vertical="center" wrapText="1" shrinkToFit="1"/>
    </xf>
    <xf numFmtId="3" fontId="4" fillId="0" borderId="1" xfId="0" applyNumberFormat="1" applyFont="1" applyFill="1" applyBorder="1" applyAlignment="1">
      <alignment horizontal="right" vertical="center" wrapText="1"/>
    </xf>
    <xf numFmtId="3" fontId="9" fillId="0" borderId="1" xfId="3" applyNumberFormat="1" applyFont="1" applyFill="1" applyBorder="1" applyAlignment="1">
      <alignment horizontal="right" vertical="center" wrapText="1"/>
    </xf>
    <xf numFmtId="171" fontId="9" fillId="0" borderId="1" xfId="0" quotePrefix="1"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69" fontId="9" fillId="0" borderId="4" xfId="0"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169" fontId="9" fillId="0" borderId="1"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shrinkToFit="1"/>
    </xf>
    <xf numFmtId="0" fontId="9" fillId="0" borderId="1" xfId="0" applyNumberFormat="1" applyFont="1" applyFill="1" applyBorder="1" applyAlignment="1">
      <alignment horizontal="center" vertical="center" wrapText="1" shrinkToFit="1"/>
    </xf>
    <xf numFmtId="0" fontId="9" fillId="0" borderId="2"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shrinkToFit="1"/>
    </xf>
    <xf numFmtId="49" fontId="9" fillId="0" borderId="1" xfId="0" applyNumberFormat="1" applyFont="1" applyFill="1" applyBorder="1" applyAlignment="1">
      <alignment horizontal="center" vertical="center" wrapText="1"/>
    </xf>
    <xf numFmtId="0" fontId="9" fillId="0" borderId="1" xfId="0" quotePrefix="1" applyNumberFormat="1" applyFont="1" applyFill="1" applyBorder="1" applyAlignment="1">
      <alignment horizontal="center" vertical="center" wrapText="1"/>
    </xf>
    <xf numFmtId="49" fontId="9" fillId="0" borderId="0" xfId="0" applyNumberFormat="1" applyFont="1" applyFill="1" applyAlignment="1">
      <alignment horizontal="left" vertical="center" wrapText="1"/>
    </xf>
    <xf numFmtId="0" fontId="6" fillId="0" borderId="1"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9" fillId="0" borderId="1" xfId="6"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3" fontId="9" fillId="2" borderId="1" xfId="0" applyNumberFormat="1" applyFont="1" applyFill="1" applyBorder="1" applyAlignment="1">
      <alignment horizontal="right" vertical="center" wrapText="1"/>
    </xf>
    <xf numFmtId="0" fontId="9" fillId="2" borderId="0" xfId="0" applyFont="1" applyFill="1" applyAlignment="1">
      <alignment vertical="center" wrapText="1"/>
    </xf>
    <xf numFmtId="0" fontId="9" fillId="2" borderId="1" xfId="0" applyFont="1" applyFill="1" applyBorder="1" applyAlignment="1">
      <alignment vertical="center" wrapText="1"/>
    </xf>
    <xf numFmtId="3" fontId="9" fillId="2" borderId="1" xfId="3" applyNumberFormat="1" applyFont="1" applyFill="1" applyBorder="1" applyAlignment="1">
      <alignment horizontal="right" vertical="center" wrapText="1"/>
    </xf>
    <xf numFmtId="0" fontId="13" fillId="3" borderId="0" xfId="0" applyFont="1" applyFill="1" applyAlignment="1">
      <alignment vertical="center" wrapText="1"/>
    </xf>
    <xf numFmtId="0" fontId="9" fillId="3" borderId="0" xfId="0" applyFont="1" applyFill="1" applyAlignment="1">
      <alignment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shrinkToFit="1"/>
    </xf>
    <xf numFmtId="49" fontId="9" fillId="0" borderId="1" xfId="0" applyNumberFormat="1" applyFont="1" applyFill="1" applyBorder="1" applyAlignment="1">
      <alignment horizontal="center" vertical="center" wrapText="1" shrinkToFit="1"/>
    </xf>
    <xf numFmtId="0" fontId="9" fillId="0" borderId="3" xfId="0" applyNumberFormat="1" applyFont="1" applyFill="1" applyBorder="1" applyAlignment="1">
      <alignment horizontal="center" vertical="center" wrapText="1"/>
    </xf>
    <xf numFmtId="0" fontId="9" fillId="0" borderId="1" xfId="0" quotePrefix="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1" fontId="9" fillId="0" borderId="4" xfId="0" applyNumberFormat="1" applyFont="1" applyFill="1" applyBorder="1" applyAlignment="1">
      <alignment horizontal="center" vertical="center" wrapText="1"/>
    </xf>
    <xf numFmtId="2" fontId="9" fillId="0" borderId="1" xfId="0" quotePrefix="1" applyNumberFormat="1" applyFont="1" applyFill="1" applyBorder="1" applyAlignment="1">
      <alignment horizontal="center" vertical="center" wrapText="1"/>
    </xf>
    <xf numFmtId="0" fontId="12" fillId="0" borderId="0" xfId="0" applyFont="1" applyFill="1" applyBorder="1" applyAlignment="1">
      <alignment horizontal="right"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169" fontId="9" fillId="0" borderId="2" xfId="0" applyNumberFormat="1" applyFont="1" applyFill="1" applyBorder="1" applyAlignment="1">
      <alignment horizontal="center" vertical="center" wrapText="1"/>
    </xf>
    <xf numFmtId="169" fontId="9" fillId="0" borderId="3" xfId="0" applyNumberFormat="1" applyFont="1" applyFill="1" applyBorder="1" applyAlignment="1">
      <alignment horizontal="center" vertical="center" wrapText="1"/>
    </xf>
    <xf numFmtId="169" fontId="9" fillId="0" borderId="4" xfId="0"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169" fontId="9" fillId="0" borderId="1" xfId="0" applyNumberFormat="1" applyFont="1" applyFill="1" applyBorder="1" applyAlignment="1">
      <alignment horizontal="center" vertical="top" wrapText="1"/>
    </xf>
    <xf numFmtId="169" fontId="9" fillId="0" borderId="1" xfId="0" applyNumberFormat="1" applyFont="1" applyFill="1" applyBorder="1" applyAlignment="1">
      <alignment horizontal="center" vertical="center" wrapText="1"/>
    </xf>
    <xf numFmtId="166" fontId="9" fillId="0" borderId="1" xfId="3"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shrinkToFit="1"/>
    </xf>
    <xf numFmtId="49" fontId="9" fillId="0" borderId="1" xfId="0" applyNumberFormat="1" applyFont="1" applyFill="1" applyBorder="1" applyAlignment="1">
      <alignment horizontal="center" vertical="center" wrapText="1" shrinkToFi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 xfId="3" applyNumberFormat="1" applyFont="1" applyFill="1" applyBorder="1" applyAlignment="1">
      <alignment horizontal="center" vertical="center" wrapText="1"/>
    </xf>
    <xf numFmtId="0" fontId="9" fillId="0" borderId="3" xfId="3" applyNumberFormat="1" applyFont="1" applyFill="1" applyBorder="1" applyAlignment="1">
      <alignment horizontal="center" vertical="center" wrapText="1"/>
    </xf>
    <xf numFmtId="0" fontId="9" fillId="0" borderId="4" xfId="3" applyNumberFormat="1" applyFont="1" applyFill="1" applyBorder="1" applyAlignment="1">
      <alignment horizontal="center" vertical="center" wrapText="1"/>
    </xf>
    <xf numFmtId="166" fontId="9" fillId="0" borderId="2" xfId="3" applyNumberFormat="1" applyFont="1" applyFill="1" applyBorder="1" applyAlignment="1">
      <alignment horizontal="center" vertical="center" wrapText="1"/>
    </xf>
    <xf numFmtId="166" fontId="9" fillId="0" borderId="4" xfId="3"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shrinkToFit="1"/>
    </xf>
    <xf numFmtId="0" fontId="9" fillId="0" borderId="3" xfId="0" applyNumberFormat="1" applyFont="1" applyFill="1" applyBorder="1" applyAlignment="1">
      <alignment horizontal="center" vertical="center" wrapText="1" shrinkToFit="1"/>
    </xf>
    <xf numFmtId="0" fontId="9" fillId="0" borderId="4" xfId="0" applyNumberFormat="1" applyFont="1" applyFill="1" applyBorder="1" applyAlignment="1">
      <alignment horizontal="center" vertical="center" wrapText="1" shrinkToFit="1"/>
    </xf>
    <xf numFmtId="49" fontId="9" fillId="0" borderId="2" xfId="0" applyNumberFormat="1" applyFont="1" applyFill="1" applyBorder="1" applyAlignment="1">
      <alignment horizontal="center" vertical="center" wrapText="1" shrinkToFit="1"/>
    </xf>
    <xf numFmtId="49" fontId="9" fillId="0" borderId="4" xfId="0" applyNumberFormat="1" applyFont="1" applyFill="1" applyBorder="1" applyAlignment="1">
      <alignment horizontal="center" vertical="center" wrapText="1" shrinkToFit="1"/>
    </xf>
    <xf numFmtId="0" fontId="9" fillId="0" borderId="3" xfId="0" applyFont="1" applyFill="1" applyBorder="1" applyAlignment="1">
      <alignment horizontal="center" vertical="center" wrapText="1"/>
    </xf>
    <xf numFmtId="0" fontId="9" fillId="0" borderId="2" xfId="0" applyNumberFormat="1" applyFont="1" applyFill="1" applyBorder="1" applyAlignment="1">
      <alignment horizontal="center" vertical="top" wrapText="1"/>
    </xf>
    <xf numFmtId="0" fontId="9" fillId="0" borderId="3" xfId="0" applyNumberFormat="1" applyFont="1" applyFill="1" applyBorder="1" applyAlignment="1">
      <alignment horizontal="center" vertical="top" wrapText="1"/>
    </xf>
    <xf numFmtId="0" fontId="9" fillId="0" borderId="4" xfId="0" applyNumberFormat="1" applyFont="1" applyFill="1" applyBorder="1" applyAlignment="1">
      <alignment horizontal="center" vertical="top" wrapText="1"/>
    </xf>
    <xf numFmtId="0" fontId="9" fillId="0" borderId="1" xfId="0" quotePrefix="1" applyNumberFormat="1" applyFont="1" applyFill="1" applyBorder="1" applyAlignment="1">
      <alignment horizontal="center" vertical="center" wrapText="1"/>
    </xf>
    <xf numFmtId="0" fontId="9" fillId="0" borderId="1" xfId="0" applyNumberFormat="1" applyFont="1" applyFill="1" applyBorder="1" applyAlignment="1">
      <alignment horizontal="center" vertical="top" wrapText="1"/>
    </xf>
    <xf numFmtId="0" fontId="9" fillId="2" borderId="1" xfId="0" quotePrefix="1"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0" borderId="2" xfId="0" applyFont="1" applyFill="1" applyBorder="1" applyAlignment="1">
      <alignment horizontal="center" vertical="top" wrapText="1"/>
    </xf>
    <xf numFmtId="0" fontId="9" fillId="0" borderId="3" xfId="0" applyFont="1" applyFill="1" applyBorder="1" applyAlignment="1">
      <alignment horizontal="center" vertical="top" wrapText="1"/>
    </xf>
    <xf numFmtId="0" fontId="9" fillId="0" borderId="4" xfId="0" applyFont="1" applyFill="1" applyBorder="1" applyAlignment="1">
      <alignment horizontal="center" vertical="top" wrapText="1"/>
    </xf>
    <xf numFmtId="0" fontId="6"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5" xfId="0" applyFont="1" applyFill="1" applyBorder="1" applyAlignment="1">
      <alignment horizontal="right" vertical="center" wrapText="1"/>
    </xf>
    <xf numFmtId="3" fontId="6" fillId="0" borderId="1" xfId="0" applyNumberFormat="1" applyFont="1" applyFill="1" applyBorder="1" applyAlignment="1">
      <alignment horizontal="center" vertical="center" wrapText="1"/>
    </xf>
    <xf numFmtId="165" fontId="9" fillId="0" borderId="2" xfId="0" applyNumberFormat="1" applyFont="1" applyFill="1" applyBorder="1" applyAlignment="1">
      <alignment horizontal="center" vertical="center" wrapText="1"/>
    </xf>
    <xf numFmtId="165" fontId="9" fillId="0" borderId="3" xfId="0" applyNumberFormat="1" applyFont="1" applyFill="1" applyBorder="1" applyAlignment="1">
      <alignment horizontal="center" vertical="center" wrapText="1"/>
    </xf>
    <xf numFmtId="165" fontId="9" fillId="0" borderId="4" xfId="0" applyNumberFormat="1" applyFont="1" applyFill="1" applyBorder="1" applyAlignment="1">
      <alignment horizontal="center" vertical="center" wrapText="1"/>
    </xf>
    <xf numFmtId="0" fontId="9" fillId="0" borderId="1" xfId="6" applyFont="1" applyFill="1" applyBorder="1" applyAlignment="1">
      <alignment horizontal="center" vertical="center" wrapText="1"/>
    </xf>
    <xf numFmtId="0" fontId="9" fillId="0" borderId="2" xfId="6" applyFont="1" applyFill="1" applyBorder="1" applyAlignment="1">
      <alignment horizontal="center" vertical="center" wrapText="1"/>
    </xf>
    <xf numFmtId="0" fontId="9" fillId="0" borderId="4" xfId="6" applyFont="1" applyFill="1" applyBorder="1" applyAlignment="1">
      <alignment horizontal="center" vertical="center" wrapText="1"/>
    </xf>
    <xf numFmtId="1" fontId="9" fillId="0" borderId="1" xfId="0" applyNumberFormat="1" applyFont="1" applyFill="1" applyBorder="1" applyAlignment="1">
      <alignment horizontal="center" vertical="top" wrapText="1"/>
    </xf>
    <xf numFmtId="164" fontId="9"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1" fontId="9" fillId="0" borderId="3" xfId="0" applyNumberFormat="1" applyFont="1" applyFill="1" applyBorder="1" applyAlignment="1">
      <alignment horizontal="center" vertical="center" wrapText="1"/>
    </xf>
    <xf numFmtId="1" fontId="9" fillId="0" borderId="4" xfId="0" applyNumberFormat="1" applyFont="1" applyFill="1" applyBorder="1" applyAlignment="1">
      <alignment horizontal="center" vertical="center" wrapText="1"/>
    </xf>
    <xf numFmtId="2" fontId="9" fillId="0" borderId="1" xfId="0" quotePrefix="1" applyNumberFormat="1" applyFont="1" applyFill="1" applyBorder="1" applyAlignment="1">
      <alignment horizontal="center" vertical="center" wrapText="1"/>
    </xf>
    <xf numFmtId="2" fontId="9" fillId="0" borderId="2" xfId="0" quotePrefix="1" applyNumberFormat="1" applyFont="1" applyFill="1" applyBorder="1" applyAlignment="1">
      <alignment horizontal="center" vertical="center" wrapText="1"/>
    </xf>
    <xf numFmtId="2" fontId="9" fillId="0" borderId="3" xfId="0" quotePrefix="1" applyNumberFormat="1" applyFont="1" applyFill="1" applyBorder="1" applyAlignment="1">
      <alignment horizontal="center" vertical="center" wrapText="1"/>
    </xf>
    <xf numFmtId="0" fontId="9" fillId="0" borderId="2" xfId="0" quotePrefix="1" applyNumberFormat="1" applyFont="1" applyFill="1" applyBorder="1" applyAlignment="1">
      <alignment horizontal="center" vertical="center" wrapText="1"/>
    </xf>
    <xf numFmtId="0" fontId="9" fillId="0" borderId="3" xfId="0" quotePrefix="1" applyNumberFormat="1" applyFont="1" applyFill="1" applyBorder="1" applyAlignment="1">
      <alignment horizontal="center" vertical="center" wrapText="1"/>
    </xf>
    <xf numFmtId="2" fontId="9" fillId="0" borderId="2" xfId="0" applyNumberFormat="1" applyFont="1" applyFill="1" applyBorder="1" applyAlignment="1">
      <alignment horizontal="center" vertical="top" wrapText="1"/>
    </xf>
    <xf numFmtId="2" fontId="9" fillId="0" borderId="3" xfId="0" applyNumberFormat="1" applyFont="1" applyFill="1" applyBorder="1" applyAlignment="1">
      <alignment horizontal="center" vertical="top" wrapText="1"/>
    </xf>
    <xf numFmtId="2" fontId="9" fillId="0" borderId="4" xfId="0" applyNumberFormat="1" applyFont="1" applyFill="1" applyBorder="1" applyAlignment="1">
      <alignment horizontal="center" vertical="top" wrapText="1"/>
    </xf>
    <xf numFmtId="2" fontId="9" fillId="0" borderId="4" xfId="0" quotePrefix="1" applyNumberFormat="1" applyFont="1" applyFill="1" applyBorder="1" applyAlignment="1">
      <alignment horizontal="center" vertical="center" wrapText="1"/>
    </xf>
    <xf numFmtId="2" fontId="9" fillId="0" borderId="2" xfId="0" applyNumberFormat="1" applyFont="1" applyFill="1" applyBorder="1" applyAlignment="1">
      <alignment horizontal="center" vertical="center" wrapText="1"/>
    </xf>
    <xf numFmtId="2" fontId="9" fillId="0" borderId="4" xfId="0" applyNumberFormat="1" applyFont="1" applyFill="1" applyBorder="1" applyAlignment="1">
      <alignment horizontal="center" vertical="center" wrapText="1"/>
    </xf>
    <xf numFmtId="0" fontId="9" fillId="0" borderId="4" xfId="0" quotePrefix="1" applyNumberFormat="1" applyFont="1" applyFill="1" applyBorder="1" applyAlignment="1">
      <alignment horizontal="center" vertical="center" wrapText="1"/>
    </xf>
    <xf numFmtId="49" fontId="9" fillId="0" borderId="1" xfId="0" applyNumberFormat="1" applyFont="1" applyFill="1" applyBorder="1" applyAlignment="1">
      <alignment horizontal="center" vertical="top" wrapText="1" shrinkToFit="1"/>
    </xf>
    <xf numFmtId="49" fontId="9" fillId="0" borderId="3" xfId="0" applyNumberFormat="1" applyFont="1" applyFill="1" applyBorder="1" applyAlignment="1">
      <alignment horizontal="center" vertical="center" wrapText="1" shrinkToFit="1"/>
    </xf>
    <xf numFmtId="2" fontId="9" fillId="0" borderId="3" xfId="0" applyNumberFormat="1" applyFont="1" applyFill="1" applyBorder="1" applyAlignment="1">
      <alignment horizontal="center" vertical="center" wrapText="1"/>
    </xf>
    <xf numFmtId="165" fontId="9" fillId="0" borderId="1" xfId="0" quotePrefix="1" applyNumberFormat="1" applyFont="1" applyFill="1" applyBorder="1" applyAlignment="1">
      <alignment horizontal="center"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9" fillId="0" borderId="2" xfId="0" quotePrefix="1" applyFont="1" applyFill="1" applyBorder="1" applyAlignment="1">
      <alignment horizontal="center" vertical="center" wrapText="1"/>
    </xf>
    <xf numFmtId="0" fontId="9" fillId="0" borderId="4" xfId="0" quotePrefix="1" applyFont="1" applyFill="1" applyBorder="1" applyAlignment="1">
      <alignment horizontal="center" vertical="center" wrapText="1"/>
    </xf>
    <xf numFmtId="0" fontId="9" fillId="0" borderId="3" xfId="0" quotePrefix="1" applyFont="1" applyFill="1" applyBorder="1" applyAlignment="1">
      <alignment horizontal="center" vertical="center" wrapText="1"/>
    </xf>
  </cellXfs>
  <cellStyles count="11">
    <cellStyle name="Comma 12" xfId="1"/>
    <cellStyle name="Comma 15" xfId="2"/>
    <cellStyle name="Comma 2" xfId="3"/>
    <cellStyle name="Comma 3" xfId="4"/>
    <cellStyle name="Comma 9" xfId="5"/>
    <cellStyle name="Normal" xfId="0" builtinId="0"/>
    <cellStyle name="Normal 2" xfId="6"/>
    <cellStyle name="Normal 3" xfId="7"/>
    <cellStyle name="Normal 5" xfId="8"/>
    <cellStyle name="Normal 6" xfId="10"/>
    <cellStyle name="Normal 8 6" xfId="9"/>
  </cellStyles>
  <dxfs count="615">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201713</xdr:colOff>
      <xdr:row>2</xdr:row>
      <xdr:rowOff>42022</xdr:rowOff>
    </xdr:from>
    <xdr:to>
      <xdr:col>3</xdr:col>
      <xdr:colOff>2689409</xdr:colOff>
      <xdr:row>2</xdr:row>
      <xdr:rowOff>42022</xdr:rowOff>
    </xdr:to>
    <xdr:cxnSp macro="">
      <xdr:nvCxnSpPr>
        <xdr:cNvPr id="4" name="Straight Connector 3"/>
        <xdr:cNvCxnSpPr/>
      </xdr:nvCxnSpPr>
      <xdr:spPr>
        <a:xfrm>
          <a:off x="1546419" y="1072963"/>
          <a:ext cx="248769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358597</xdr:colOff>
      <xdr:row>2</xdr:row>
      <xdr:rowOff>64434</xdr:rowOff>
    </xdr:from>
    <xdr:to>
      <xdr:col>3</xdr:col>
      <xdr:colOff>2498910</xdr:colOff>
      <xdr:row>2</xdr:row>
      <xdr:rowOff>64434</xdr:rowOff>
    </xdr:to>
    <xdr:cxnSp macro="">
      <xdr:nvCxnSpPr>
        <xdr:cNvPr id="4" name="Straight Connector 3"/>
        <xdr:cNvCxnSpPr/>
      </xdr:nvCxnSpPr>
      <xdr:spPr>
        <a:xfrm>
          <a:off x="1725715" y="1050552"/>
          <a:ext cx="214031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0"/>
  <sheetViews>
    <sheetView showZeros="0" tabSelected="1" zoomScale="80" zoomScaleNormal="80" workbookViewId="0">
      <pane ySplit="5" topLeftCell="A6" activePane="bottomLeft" state="frozen"/>
      <selection pane="bottomLeft" activeCell="N7" sqref="N7"/>
    </sheetView>
  </sheetViews>
  <sheetFormatPr defaultColWidth="9" defaultRowHeight="15" x14ac:dyDescent="0.25"/>
  <cols>
    <col min="1" max="1" width="6" style="46" customWidth="1"/>
    <col min="2" max="2" width="7.28515625" style="46" customWidth="1"/>
    <col min="3" max="3" width="8.140625" style="47" customWidth="1"/>
    <col min="4" max="4" width="40.85546875" style="49" customWidth="1"/>
    <col min="5" max="5" width="6.42578125" style="45" customWidth="1"/>
    <col min="6" max="6" width="8" style="32" customWidth="1"/>
    <col min="7" max="7" width="8.85546875" style="32" customWidth="1"/>
    <col min="8" max="16384" width="9" style="32"/>
  </cols>
  <sheetData>
    <row r="1" spans="1:7" ht="36" customHeight="1" x14ac:dyDescent="0.25">
      <c r="A1" s="171" t="s">
        <v>223</v>
      </c>
      <c r="B1" s="171"/>
      <c r="C1" s="171"/>
      <c r="D1" s="171"/>
      <c r="E1" s="171"/>
      <c r="F1" s="171"/>
      <c r="G1" s="171"/>
    </row>
    <row r="2" spans="1:7" s="50" customFormat="1" x14ac:dyDescent="0.25">
      <c r="A2" s="173" t="s">
        <v>2269</v>
      </c>
      <c r="B2" s="173"/>
      <c r="C2" s="173"/>
      <c r="D2" s="173"/>
      <c r="E2" s="173"/>
      <c r="F2" s="173"/>
      <c r="G2" s="173"/>
    </row>
    <row r="3" spans="1:7" x14ac:dyDescent="0.25">
      <c r="D3" s="174" t="s">
        <v>2146</v>
      </c>
      <c r="E3" s="174"/>
      <c r="F3" s="174"/>
      <c r="G3" s="174"/>
    </row>
    <row r="4" spans="1:7" x14ac:dyDescent="0.25">
      <c r="A4" s="172" t="s">
        <v>0</v>
      </c>
      <c r="B4" s="172" t="s">
        <v>218</v>
      </c>
      <c r="C4" s="172" t="s">
        <v>352</v>
      </c>
      <c r="D4" s="172" t="s">
        <v>59</v>
      </c>
      <c r="E4" s="175" t="s">
        <v>219</v>
      </c>
      <c r="F4" s="175"/>
      <c r="G4" s="175"/>
    </row>
    <row r="5" spans="1:7" ht="75" customHeight="1" x14ac:dyDescent="0.25">
      <c r="A5" s="172"/>
      <c r="B5" s="172"/>
      <c r="C5" s="172"/>
      <c r="D5" s="172"/>
      <c r="E5" s="106" t="s">
        <v>220</v>
      </c>
      <c r="F5" s="106" t="s">
        <v>221</v>
      </c>
      <c r="G5" s="106" t="s">
        <v>222</v>
      </c>
    </row>
    <row r="6" spans="1:7" x14ac:dyDescent="0.25">
      <c r="A6" s="105" t="s">
        <v>4</v>
      </c>
      <c r="B6" s="1" t="s">
        <v>4</v>
      </c>
      <c r="C6" s="1" t="s">
        <v>12</v>
      </c>
      <c r="D6" s="2" t="s">
        <v>40</v>
      </c>
      <c r="E6" s="87"/>
      <c r="F6" s="87"/>
      <c r="G6" s="87"/>
    </row>
    <row r="7" spans="1:7" x14ac:dyDescent="0.25">
      <c r="A7" s="105">
        <v>1</v>
      </c>
      <c r="B7" s="1">
        <v>1</v>
      </c>
      <c r="C7" s="1"/>
      <c r="D7" s="2" t="s">
        <v>353</v>
      </c>
      <c r="E7" s="87"/>
      <c r="F7" s="87"/>
      <c r="G7" s="87"/>
    </row>
    <row r="8" spans="1:7" ht="45" x14ac:dyDescent="0.25">
      <c r="A8" s="93" t="s">
        <v>93</v>
      </c>
      <c r="B8" s="42"/>
      <c r="C8" s="42"/>
      <c r="D8" s="3" t="s">
        <v>1198</v>
      </c>
      <c r="E8" s="87">
        <v>1500</v>
      </c>
      <c r="F8" s="87">
        <f>E8*0.6</f>
        <v>900</v>
      </c>
      <c r="G8" s="87">
        <f>E8*0.5</f>
        <v>750</v>
      </c>
    </row>
    <row r="9" spans="1:7" ht="30" x14ac:dyDescent="0.25">
      <c r="A9" s="146" t="s">
        <v>95</v>
      </c>
      <c r="B9" s="176" t="s">
        <v>127</v>
      </c>
      <c r="C9" s="176"/>
      <c r="D9" s="3" t="s">
        <v>354</v>
      </c>
      <c r="E9" s="87">
        <v>240</v>
      </c>
      <c r="F9" s="87">
        <f t="shared" ref="F9:F72" si="0">E9*0.6</f>
        <v>144</v>
      </c>
      <c r="G9" s="87">
        <f t="shared" ref="G9:G72" si="1">E9*0.5</f>
        <v>120</v>
      </c>
    </row>
    <row r="10" spans="1:7" ht="30" x14ac:dyDescent="0.25">
      <c r="A10" s="160"/>
      <c r="B10" s="177"/>
      <c r="C10" s="177"/>
      <c r="D10" s="3" t="s">
        <v>355</v>
      </c>
      <c r="E10" s="87">
        <v>180</v>
      </c>
      <c r="F10" s="87">
        <f t="shared" si="0"/>
        <v>108</v>
      </c>
      <c r="G10" s="87">
        <f t="shared" si="1"/>
        <v>90</v>
      </c>
    </row>
    <row r="11" spans="1:7" x14ac:dyDescent="0.25">
      <c r="A11" s="160"/>
      <c r="B11" s="177"/>
      <c r="C11" s="177"/>
      <c r="D11" s="3" t="s">
        <v>356</v>
      </c>
      <c r="E11" s="87">
        <v>216</v>
      </c>
      <c r="F11" s="87">
        <f t="shared" si="0"/>
        <v>129.6</v>
      </c>
      <c r="G11" s="87">
        <f t="shared" si="1"/>
        <v>108</v>
      </c>
    </row>
    <row r="12" spans="1:7" x14ac:dyDescent="0.25">
      <c r="A12" s="147"/>
      <c r="B12" s="178"/>
      <c r="C12" s="178"/>
      <c r="D12" s="3" t="s">
        <v>357</v>
      </c>
      <c r="E12" s="87">
        <v>156</v>
      </c>
      <c r="F12" s="87">
        <f t="shared" si="0"/>
        <v>93.6</v>
      </c>
      <c r="G12" s="87">
        <f t="shared" si="1"/>
        <v>78</v>
      </c>
    </row>
    <row r="13" spans="1:7" x14ac:dyDescent="0.25">
      <c r="A13" s="105">
        <v>2</v>
      </c>
      <c r="B13" s="1">
        <v>2</v>
      </c>
      <c r="C13" s="1"/>
      <c r="D13" s="2" t="s">
        <v>358</v>
      </c>
      <c r="E13" s="87"/>
      <c r="F13" s="87">
        <f t="shared" si="0"/>
        <v>0</v>
      </c>
      <c r="G13" s="87">
        <f t="shared" si="1"/>
        <v>0</v>
      </c>
    </row>
    <row r="14" spans="1:7" x14ac:dyDescent="0.25">
      <c r="A14" s="133" t="s">
        <v>98</v>
      </c>
      <c r="B14" s="133" t="s">
        <v>100</v>
      </c>
      <c r="C14" s="133"/>
      <c r="D14" s="4" t="s">
        <v>359</v>
      </c>
      <c r="E14" s="87"/>
      <c r="F14" s="87">
        <f t="shared" si="0"/>
        <v>0</v>
      </c>
      <c r="G14" s="87">
        <f t="shared" si="1"/>
        <v>0</v>
      </c>
    </row>
    <row r="15" spans="1:7" x14ac:dyDescent="0.25">
      <c r="A15" s="133"/>
      <c r="B15" s="133"/>
      <c r="C15" s="133"/>
      <c r="D15" s="4" t="s">
        <v>360</v>
      </c>
      <c r="E15" s="87"/>
      <c r="F15" s="87">
        <f t="shared" si="0"/>
        <v>0</v>
      </c>
      <c r="G15" s="87">
        <f t="shared" si="1"/>
        <v>0</v>
      </c>
    </row>
    <row r="16" spans="1:7" ht="30" x14ac:dyDescent="0.25">
      <c r="A16" s="133"/>
      <c r="B16" s="133"/>
      <c r="C16" s="133"/>
      <c r="D16" s="3" t="s">
        <v>361</v>
      </c>
      <c r="E16" s="87">
        <v>500</v>
      </c>
      <c r="F16" s="87">
        <f t="shared" si="0"/>
        <v>300</v>
      </c>
      <c r="G16" s="87">
        <f t="shared" si="1"/>
        <v>250</v>
      </c>
    </row>
    <row r="17" spans="1:7" ht="30" x14ac:dyDescent="0.25">
      <c r="A17" s="133"/>
      <c r="B17" s="133"/>
      <c r="C17" s="133"/>
      <c r="D17" s="3" t="s">
        <v>362</v>
      </c>
      <c r="E17" s="87">
        <v>400</v>
      </c>
      <c r="F17" s="87">
        <f t="shared" si="0"/>
        <v>240</v>
      </c>
      <c r="G17" s="87">
        <f t="shared" si="1"/>
        <v>200</v>
      </c>
    </row>
    <row r="18" spans="1:7" ht="30" x14ac:dyDescent="0.25">
      <c r="A18" s="133"/>
      <c r="B18" s="133"/>
      <c r="C18" s="133"/>
      <c r="D18" s="3" t="s">
        <v>363</v>
      </c>
      <c r="E18" s="87">
        <v>500</v>
      </c>
      <c r="F18" s="87">
        <f t="shared" si="0"/>
        <v>300</v>
      </c>
      <c r="G18" s="87">
        <f t="shared" si="1"/>
        <v>250</v>
      </c>
    </row>
    <row r="19" spans="1:7" ht="30" x14ac:dyDescent="0.25">
      <c r="A19" s="133"/>
      <c r="B19" s="133"/>
      <c r="C19" s="133"/>
      <c r="D19" s="3" t="s">
        <v>1199</v>
      </c>
      <c r="E19" s="87"/>
      <c r="F19" s="87">
        <f t="shared" si="0"/>
        <v>0</v>
      </c>
      <c r="G19" s="87">
        <f t="shared" si="1"/>
        <v>0</v>
      </c>
    </row>
    <row r="20" spans="1:7" ht="30" x14ac:dyDescent="0.25">
      <c r="A20" s="133"/>
      <c r="B20" s="133"/>
      <c r="C20" s="133"/>
      <c r="D20" s="3" t="s">
        <v>364</v>
      </c>
      <c r="E20" s="87">
        <v>500</v>
      </c>
      <c r="F20" s="87">
        <f t="shared" si="0"/>
        <v>300</v>
      </c>
      <c r="G20" s="87">
        <f t="shared" si="1"/>
        <v>250</v>
      </c>
    </row>
    <row r="21" spans="1:7" x14ac:dyDescent="0.25">
      <c r="A21" s="133"/>
      <c r="B21" s="133"/>
      <c r="C21" s="133"/>
      <c r="D21" s="4" t="s">
        <v>365</v>
      </c>
      <c r="E21" s="87"/>
      <c r="F21" s="87">
        <f t="shared" si="0"/>
        <v>0</v>
      </c>
      <c r="G21" s="87">
        <f t="shared" si="1"/>
        <v>0</v>
      </c>
    </row>
    <row r="22" spans="1:7" ht="30" x14ac:dyDescent="0.25">
      <c r="A22" s="133"/>
      <c r="B22" s="133"/>
      <c r="C22" s="133"/>
      <c r="D22" s="3" t="s">
        <v>1200</v>
      </c>
      <c r="E22" s="87"/>
      <c r="F22" s="87">
        <f t="shared" si="0"/>
        <v>0</v>
      </c>
      <c r="G22" s="87">
        <f t="shared" si="1"/>
        <v>0</v>
      </c>
    </row>
    <row r="23" spans="1:7" ht="30" x14ac:dyDescent="0.25">
      <c r="A23" s="133"/>
      <c r="B23" s="133"/>
      <c r="C23" s="133"/>
      <c r="D23" s="3" t="s">
        <v>366</v>
      </c>
      <c r="E23" s="87">
        <v>400</v>
      </c>
      <c r="F23" s="87">
        <f t="shared" si="0"/>
        <v>240</v>
      </c>
      <c r="G23" s="87">
        <f t="shared" si="1"/>
        <v>200</v>
      </c>
    </row>
    <row r="24" spans="1:7" ht="30" x14ac:dyDescent="0.25">
      <c r="A24" s="133"/>
      <c r="B24" s="133"/>
      <c r="C24" s="133"/>
      <c r="D24" s="3" t="s">
        <v>367</v>
      </c>
      <c r="E24" s="87">
        <v>350</v>
      </c>
      <c r="F24" s="87">
        <f t="shared" si="0"/>
        <v>210</v>
      </c>
      <c r="G24" s="87">
        <f t="shared" si="1"/>
        <v>175</v>
      </c>
    </row>
    <row r="25" spans="1:7" ht="30" x14ac:dyDescent="0.25">
      <c r="A25" s="133"/>
      <c r="B25" s="133"/>
      <c r="C25" s="133"/>
      <c r="D25" s="3" t="s">
        <v>368</v>
      </c>
      <c r="E25" s="87">
        <v>300</v>
      </c>
      <c r="F25" s="87">
        <f t="shared" si="0"/>
        <v>180</v>
      </c>
      <c r="G25" s="87">
        <f t="shared" si="1"/>
        <v>150</v>
      </c>
    </row>
    <row r="26" spans="1:7" ht="30" x14ac:dyDescent="0.25">
      <c r="A26" s="133"/>
      <c r="B26" s="133"/>
      <c r="C26" s="133"/>
      <c r="D26" s="3" t="s">
        <v>354</v>
      </c>
      <c r="E26" s="87">
        <v>240</v>
      </c>
      <c r="F26" s="87">
        <f t="shared" si="0"/>
        <v>144</v>
      </c>
      <c r="G26" s="87">
        <f t="shared" si="1"/>
        <v>120</v>
      </c>
    </row>
    <row r="27" spans="1:7" ht="30" x14ac:dyDescent="0.25">
      <c r="A27" s="133"/>
      <c r="B27" s="133"/>
      <c r="C27" s="133"/>
      <c r="D27" s="5" t="s">
        <v>355</v>
      </c>
      <c r="E27" s="87">
        <v>180</v>
      </c>
      <c r="F27" s="87">
        <f t="shared" si="0"/>
        <v>108</v>
      </c>
      <c r="G27" s="87">
        <f t="shared" si="1"/>
        <v>90</v>
      </c>
    </row>
    <row r="28" spans="1:7" x14ac:dyDescent="0.25">
      <c r="A28" s="133"/>
      <c r="B28" s="133"/>
      <c r="C28" s="133"/>
      <c r="D28" s="3" t="s">
        <v>369</v>
      </c>
      <c r="E28" s="87">
        <v>216</v>
      </c>
      <c r="F28" s="87">
        <f t="shared" si="0"/>
        <v>129.6</v>
      </c>
      <c r="G28" s="87">
        <f t="shared" si="1"/>
        <v>108</v>
      </c>
    </row>
    <row r="29" spans="1:7" x14ac:dyDescent="0.25">
      <c r="A29" s="133"/>
      <c r="B29" s="133"/>
      <c r="C29" s="133"/>
      <c r="D29" s="3" t="s">
        <v>370</v>
      </c>
      <c r="E29" s="87">
        <v>156</v>
      </c>
      <c r="F29" s="87">
        <f t="shared" si="0"/>
        <v>93.6</v>
      </c>
      <c r="G29" s="87">
        <f t="shared" si="1"/>
        <v>78</v>
      </c>
    </row>
    <row r="30" spans="1:7" x14ac:dyDescent="0.25">
      <c r="A30" s="105">
        <v>3</v>
      </c>
      <c r="B30" s="105">
        <v>3</v>
      </c>
      <c r="C30" s="105"/>
      <c r="D30" s="2" t="s">
        <v>38</v>
      </c>
      <c r="E30" s="87"/>
      <c r="F30" s="87">
        <f t="shared" si="0"/>
        <v>0</v>
      </c>
      <c r="G30" s="87">
        <f t="shared" si="1"/>
        <v>0</v>
      </c>
    </row>
    <row r="31" spans="1:7" x14ac:dyDescent="0.25">
      <c r="A31" s="93" t="s">
        <v>108</v>
      </c>
      <c r="B31" s="100"/>
      <c r="C31" s="93" t="s">
        <v>93</v>
      </c>
      <c r="D31" s="32" t="s">
        <v>371</v>
      </c>
      <c r="E31" s="87">
        <v>120</v>
      </c>
      <c r="F31" s="87">
        <f t="shared" si="0"/>
        <v>72</v>
      </c>
      <c r="G31" s="87">
        <f t="shared" si="1"/>
        <v>60</v>
      </c>
    </row>
    <row r="32" spans="1:7" ht="30" x14ac:dyDescent="0.25">
      <c r="A32" s="146" t="s">
        <v>94</v>
      </c>
      <c r="B32" s="146" t="s">
        <v>96</v>
      </c>
      <c r="C32" s="146"/>
      <c r="D32" s="3" t="s">
        <v>372</v>
      </c>
      <c r="E32" s="87">
        <v>240</v>
      </c>
      <c r="F32" s="87">
        <f t="shared" si="0"/>
        <v>144</v>
      </c>
      <c r="G32" s="87">
        <f t="shared" si="1"/>
        <v>120</v>
      </c>
    </row>
    <row r="33" spans="1:7" ht="30" x14ac:dyDescent="0.25">
      <c r="A33" s="160"/>
      <c r="B33" s="160"/>
      <c r="C33" s="160"/>
      <c r="D33" s="3" t="s">
        <v>373</v>
      </c>
      <c r="E33" s="87">
        <v>180</v>
      </c>
      <c r="F33" s="87">
        <f t="shared" si="0"/>
        <v>108</v>
      </c>
      <c r="G33" s="87">
        <f t="shared" si="1"/>
        <v>90</v>
      </c>
    </row>
    <row r="34" spans="1:7" x14ac:dyDescent="0.25">
      <c r="A34" s="160"/>
      <c r="B34" s="160"/>
      <c r="C34" s="160"/>
      <c r="D34" s="3" t="s">
        <v>374</v>
      </c>
      <c r="E34" s="87">
        <v>216</v>
      </c>
      <c r="F34" s="87">
        <f t="shared" si="0"/>
        <v>129.6</v>
      </c>
      <c r="G34" s="87">
        <f t="shared" si="1"/>
        <v>108</v>
      </c>
    </row>
    <row r="35" spans="1:7" x14ac:dyDescent="0.25">
      <c r="A35" s="147"/>
      <c r="B35" s="147"/>
      <c r="C35" s="147"/>
      <c r="D35" s="3" t="s">
        <v>375</v>
      </c>
      <c r="E35" s="87">
        <v>156</v>
      </c>
      <c r="F35" s="87">
        <f t="shared" si="0"/>
        <v>93.6</v>
      </c>
      <c r="G35" s="87">
        <f t="shared" si="1"/>
        <v>78</v>
      </c>
    </row>
    <row r="36" spans="1:7" x14ac:dyDescent="0.25">
      <c r="A36" s="105">
        <v>4</v>
      </c>
      <c r="B36" s="1">
        <v>4</v>
      </c>
      <c r="C36" s="1"/>
      <c r="D36" s="2" t="s">
        <v>376</v>
      </c>
      <c r="E36" s="87"/>
      <c r="F36" s="87">
        <f t="shared" si="0"/>
        <v>0</v>
      </c>
      <c r="G36" s="87">
        <f t="shared" si="1"/>
        <v>0</v>
      </c>
    </row>
    <row r="37" spans="1:7" x14ac:dyDescent="0.25">
      <c r="A37" s="133" t="s">
        <v>99</v>
      </c>
      <c r="B37" s="133" t="s">
        <v>106</v>
      </c>
      <c r="C37" s="133"/>
      <c r="D37" s="4" t="s">
        <v>377</v>
      </c>
      <c r="E37" s="87"/>
      <c r="F37" s="87">
        <f t="shared" si="0"/>
        <v>0</v>
      </c>
      <c r="G37" s="87">
        <f t="shared" si="1"/>
        <v>0</v>
      </c>
    </row>
    <row r="38" spans="1:7" ht="45" x14ac:dyDescent="0.25">
      <c r="A38" s="133"/>
      <c r="B38" s="133"/>
      <c r="C38" s="133"/>
      <c r="D38" s="3" t="s">
        <v>378</v>
      </c>
      <c r="E38" s="87">
        <v>1000</v>
      </c>
      <c r="F38" s="87">
        <f t="shared" si="0"/>
        <v>600</v>
      </c>
      <c r="G38" s="87">
        <f t="shared" si="1"/>
        <v>500</v>
      </c>
    </row>
    <row r="39" spans="1:7" x14ac:dyDescent="0.25">
      <c r="A39" s="133" t="s">
        <v>101</v>
      </c>
      <c r="B39" s="133" t="s">
        <v>302</v>
      </c>
      <c r="C39" s="133"/>
      <c r="D39" s="4" t="s">
        <v>360</v>
      </c>
      <c r="E39" s="87"/>
      <c r="F39" s="87">
        <f t="shared" si="0"/>
        <v>0</v>
      </c>
      <c r="G39" s="87">
        <f t="shared" si="1"/>
        <v>0</v>
      </c>
    </row>
    <row r="40" spans="1:7" ht="30" x14ac:dyDescent="0.25">
      <c r="A40" s="133"/>
      <c r="B40" s="133"/>
      <c r="C40" s="133"/>
      <c r="D40" s="3" t="s">
        <v>379</v>
      </c>
      <c r="E40" s="87">
        <v>1000</v>
      </c>
      <c r="F40" s="87">
        <f t="shared" si="0"/>
        <v>600</v>
      </c>
      <c r="G40" s="87">
        <f t="shared" si="1"/>
        <v>500</v>
      </c>
    </row>
    <row r="41" spans="1:7" x14ac:dyDescent="0.25">
      <c r="A41" s="146" t="s">
        <v>102</v>
      </c>
      <c r="B41" s="146" t="s">
        <v>303</v>
      </c>
      <c r="C41" s="146"/>
      <c r="D41" s="4" t="s">
        <v>380</v>
      </c>
      <c r="E41" s="87"/>
      <c r="F41" s="87">
        <f t="shared" si="0"/>
        <v>0</v>
      </c>
      <c r="G41" s="87">
        <f t="shared" si="1"/>
        <v>0</v>
      </c>
    </row>
    <row r="42" spans="1:7" ht="45" x14ac:dyDescent="0.25">
      <c r="A42" s="160"/>
      <c r="B42" s="160"/>
      <c r="C42" s="160"/>
      <c r="D42" s="6" t="s">
        <v>1201</v>
      </c>
      <c r="E42" s="87">
        <v>400</v>
      </c>
      <c r="F42" s="87">
        <f t="shared" si="0"/>
        <v>240</v>
      </c>
      <c r="G42" s="87">
        <f t="shared" si="1"/>
        <v>200</v>
      </c>
    </row>
    <row r="43" spans="1:7" ht="45" x14ac:dyDescent="0.25">
      <c r="A43" s="160"/>
      <c r="B43" s="160"/>
      <c r="C43" s="160"/>
      <c r="D43" s="6" t="s">
        <v>1202</v>
      </c>
      <c r="E43" s="87">
        <v>450</v>
      </c>
      <c r="F43" s="87">
        <f t="shared" si="0"/>
        <v>270</v>
      </c>
      <c r="G43" s="87">
        <f t="shared" si="1"/>
        <v>225</v>
      </c>
    </row>
    <row r="44" spans="1:7" ht="30" x14ac:dyDescent="0.25">
      <c r="A44" s="160"/>
      <c r="B44" s="160"/>
      <c r="C44" s="160"/>
      <c r="D44" s="6" t="s">
        <v>381</v>
      </c>
      <c r="E44" s="87">
        <v>300</v>
      </c>
      <c r="F44" s="87">
        <f t="shared" si="0"/>
        <v>180</v>
      </c>
      <c r="G44" s="87">
        <f t="shared" si="1"/>
        <v>150</v>
      </c>
    </row>
    <row r="45" spans="1:7" ht="30" x14ac:dyDescent="0.25">
      <c r="A45" s="160"/>
      <c r="B45" s="160"/>
      <c r="C45" s="160"/>
      <c r="D45" s="6" t="s">
        <v>382</v>
      </c>
      <c r="E45" s="87">
        <v>180</v>
      </c>
      <c r="F45" s="87">
        <f t="shared" si="0"/>
        <v>108</v>
      </c>
      <c r="G45" s="87">
        <f t="shared" si="1"/>
        <v>90</v>
      </c>
    </row>
    <row r="46" spans="1:7" x14ac:dyDescent="0.25">
      <c r="A46" s="160"/>
      <c r="B46" s="160"/>
      <c r="C46" s="160"/>
      <c r="D46" s="6" t="s">
        <v>383</v>
      </c>
      <c r="E46" s="87">
        <v>216</v>
      </c>
      <c r="F46" s="87">
        <f t="shared" si="0"/>
        <v>129.6</v>
      </c>
      <c r="G46" s="87">
        <f t="shared" si="1"/>
        <v>108</v>
      </c>
    </row>
    <row r="47" spans="1:7" x14ac:dyDescent="0.25">
      <c r="A47" s="147"/>
      <c r="B47" s="147"/>
      <c r="C47" s="147"/>
      <c r="D47" s="6" t="s">
        <v>384</v>
      </c>
      <c r="E47" s="87">
        <v>156</v>
      </c>
      <c r="F47" s="87">
        <f t="shared" si="0"/>
        <v>93.6</v>
      </c>
      <c r="G47" s="87">
        <f t="shared" si="1"/>
        <v>78</v>
      </c>
    </row>
    <row r="48" spans="1:7" x14ac:dyDescent="0.25">
      <c r="A48" s="105">
        <v>5</v>
      </c>
      <c r="B48" s="1">
        <v>5</v>
      </c>
      <c r="C48" s="1"/>
      <c r="D48" s="2" t="s">
        <v>37</v>
      </c>
      <c r="E48" s="87"/>
      <c r="F48" s="87">
        <f t="shared" si="0"/>
        <v>0</v>
      </c>
      <c r="G48" s="87">
        <f t="shared" si="1"/>
        <v>0</v>
      </c>
    </row>
    <row r="49" spans="1:7" x14ac:dyDescent="0.25">
      <c r="A49" s="146" t="s">
        <v>112</v>
      </c>
      <c r="B49" s="137" t="s">
        <v>56</v>
      </c>
      <c r="C49" s="137"/>
      <c r="D49" s="4" t="s">
        <v>385</v>
      </c>
      <c r="E49" s="87"/>
      <c r="F49" s="87">
        <f t="shared" si="0"/>
        <v>0</v>
      </c>
      <c r="G49" s="87">
        <f t="shared" si="1"/>
        <v>0</v>
      </c>
    </row>
    <row r="50" spans="1:7" ht="30" x14ac:dyDescent="0.25">
      <c r="A50" s="160"/>
      <c r="B50" s="138"/>
      <c r="C50" s="138"/>
      <c r="D50" s="7" t="s">
        <v>1203</v>
      </c>
      <c r="E50" s="87">
        <v>600</v>
      </c>
      <c r="F50" s="87">
        <f t="shared" si="0"/>
        <v>360</v>
      </c>
      <c r="G50" s="87">
        <f t="shared" si="1"/>
        <v>300</v>
      </c>
    </row>
    <row r="51" spans="1:7" ht="30" x14ac:dyDescent="0.25">
      <c r="A51" s="160"/>
      <c r="B51" s="138"/>
      <c r="C51" s="138"/>
      <c r="D51" s="7" t="s">
        <v>386</v>
      </c>
      <c r="E51" s="87">
        <v>240</v>
      </c>
      <c r="F51" s="87">
        <f t="shared" si="0"/>
        <v>144</v>
      </c>
      <c r="G51" s="87">
        <f t="shared" si="1"/>
        <v>120</v>
      </c>
    </row>
    <row r="52" spans="1:7" ht="30" x14ac:dyDescent="0.25">
      <c r="A52" s="160"/>
      <c r="B52" s="138"/>
      <c r="C52" s="138"/>
      <c r="D52" s="7" t="s">
        <v>387</v>
      </c>
      <c r="E52" s="87">
        <v>180</v>
      </c>
      <c r="F52" s="87">
        <f t="shared" si="0"/>
        <v>108</v>
      </c>
      <c r="G52" s="87">
        <f t="shared" si="1"/>
        <v>90</v>
      </c>
    </row>
    <row r="53" spans="1:7" x14ac:dyDescent="0.25">
      <c r="A53" s="160"/>
      <c r="B53" s="138"/>
      <c r="C53" s="138"/>
      <c r="D53" s="7" t="s">
        <v>383</v>
      </c>
      <c r="E53" s="87">
        <v>216</v>
      </c>
      <c r="F53" s="87">
        <f t="shared" si="0"/>
        <v>129.6</v>
      </c>
      <c r="G53" s="87">
        <f t="shared" si="1"/>
        <v>108</v>
      </c>
    </row>
    <row r="54" spans="1:7" x14ac:dyDescent="0.25">
      <c r="A54" s="147"/>
      <c r="B54" s="139"/>
      <c r="C54" s="139"/>
      <c r="D54" s="7" t="s">
        <v>384</v>
      </c>
      <c r="E54" s="87">
        <v>156</v>
      </c>
      <c r="F54" s="87">
        <f t="shared" si="0"/>
        <v>93.6</v>
      </c>
      <c r="G54" s="87">
        <f t="shared" si="1"/>
        <v>78</v>
      </c>
    </row>
    <row r="55" spans="1:7" x14ac:dyDescent="0.25">
      <c r="A55" s="105">
        <v>6</v>
      </c>
      <c r="B55" s="1">
        <v>6</v>
      </c>
      <c r="C55" s="1"/>
      <c r="D55" s="2" t="s">
        <v>388</v>
      </c>
      <c r="E55" s="87"/>
      <c r="F55" s="87">
        <f t="shared" si="0"/>
        <v>0</v>
      </c>
      <c r="G55" s="87">
        <f t="shared" si="1"/>
        <v>0</v>
      </c>
    </row>
    <row r="56" spans="1:7" x14ac:dyDescent="0.25">
      <c r="A56" s="133" t="s">
        <v>114</v>
      </c>
      <c r="B56" s="142" t="s">
        <v>114</v>
      </c>
      <c r="C56" s="142"/>
      <c r="D56" s="2" t="s">
        <v>389</v>
      </c>
      <c r="E56" s="87"/>
      <c r="F56" s="87">
        <f t="shared" si="0"/>
        <v>0</v>
      </c>
      <c r="G56" s="87">
        <f t="shared" si="1"/>
        <v>0</v>
      </c>
    </row>
    <row r="57" spans="1:7" ht="30" x14ac:dyDescent="0.25">
      <c r="A57" s="133"/>
      <c r="B57" s="142"/>
      <c r="C57" s="142"/>
      <c r="D57" s="2" t="s">
        <v>1204</v>
      </c>
      <c r="E57" s="87"/>
      <c r="F57" s="87"/>
      <c r="G57" s="87"/>
    </row>
    <row r="58" spans="1:7" ht="30" x14ac:dyDescent="0.25">
      <c r="A58" s="133"/>
      <c r="B58" s="142"/>
      <c r="C58" s="142"/>
      <c r="D58" s="52" t="s">
        <v>1205</v>
      </c>
      <c r="E58" s="87"/>
      <c r="F58" s="87">
        <f t="shared" si="0"/>
        <v>0</v>
      </c>
      <c r="G58" s="87">
        <f t="shared" si="1"/>
        <v>0</v>
      </c>
    </row>
    <row r="59" spans="1:7" ht="30" x14ac:dyDescent="0.25">
      <c r="A59" s="133"/>
      <c r="B59" s="142"/>
      <c r="C59" s="142"/>
      <c r="D59" s="3" t="s">
        <v>390</v>
      </c>
      <c r="E59" s="87">
        <v>2500</v>
      </c>
      <c r="F59" s="87">
        <f t="shared" si="0"/>
        <v>1500</v>
      </c>
      <c r="G59" s="87">
        <f t="shared" si="1"/>
        <v>1250</v>
      </c>
    </row>
    <row r="60" spans="1:7" x14ac:dyDescent="0.25">
      <c r="A60" s="133" t="s">
        <v>115</v>
      </c>
      <c r="B60" s="133" t="s">
        <v>115</v>
      </c>
      <c r="C60" s="133"/>
      <c r="D60" s="8" t="s">
        <v>391</v>
      </c>
      <c r="E60" s="87"/>
      <c r="F60" s="87">
        <f t="shared" si="0"/>
        <v>0</v>
      </c>
      <c r="G60" s="87">
        <f t="shared" si="1"/>
        <v>0</v>
      </c>
    </row>
    <row r="61" spans="1:7" ht="30" x14ac:dyDescent="0.25">
      <c r="A61" s="133"/>
      <c r="B61" s="133"/>
      <c r="C61" s="133"/>
      <c r="D61" s="3" t="s">
        <v>1206</v>
      </c>
      <c r="E61" s="87">
        <v>2500</v>
      </c>
      <c r="F61" s="87">
        <f t="shared" si="0"/>
        <v>1500</v>
      </c>
      <c r="G61" s="87">
        <f t="shared" si="1"/>
        <v>1250</v>
      </c>
    </row>
    <row r="62" spans="1:7" x14ac:dyDescent="0.25">
      <c r="A62" s="146" t="s">
        <v>116</v>
      </c>
      <c r="B62" s="137" t="s">
        <v>117</v>
      </c>
      <c r="C62" s="137"/>
      <c r="D62" s="4" t="s">
        <v>392</v>
      </c>
      <c r="E62" s="87"/>
      <c r="F62" s="87">
        <f t="shared" si="0"/>
        <v>0</v>
      </c>
      <c r="G62" s="87">
        <f t="shared" si="1"/>
        <v>0</v>
      </c>
    </row>
    <row r="63" spans="1:7" ht="30" x14ac:dyDescent="0.25">
      <c r="A63" s="160"/>
      <c r="B63" s="138"/>
      <c r="C63" s="138"/>
      <c r="D63" s="3" t="s">
        <v>393</v>
      </c>
      <c r="E63" s="87">
        <v>600</v>
      </c>
      <c r="F63" s="87">
        <f t="shared" si="0"/>
        <v>360</v>
      </c>
      <c r="G63" s="87">
        <f t="shared" si="1"/>
        <v>300</v>
      </c>
    </row>
    <row r="64" spans="1:7" x14ac:dyDescent="0.25">
      <c r="A64" s="160"/>
      <c r="B64" s="138"/>
      <c r="C64" s="138"/>
      <c r="D64" s="3" t="s">
        <v>394</v>
      </c>
      <c r="E64" s="87">
        <v>400</v>
      </c>
      <c r="F64" s="87">
        <f t="shared" si="0"/>
        <v>240</v>
      </c>
      <c r="G64" s="87">
        <f t="shared" si="1"/>
        <v>200</v>
      </c>
    </row>
    <row r="65" spans="1:7" ht="30" x14ac:dyDescent="0.25">
      <c r="A65" s="160"/>
      <c r="B65" s="138"/>
      <c r="C65" s="138"/>
      <c r="D65" s="3" t="s">
        <v>395</v>
      </c>
      <c r="E65" s="87">
        <v>500</v>
      </c>
      <c r="F65" s="87">
        <f t="shared" si="0"/>
        <v>300</v>
      </c>
      <c r="G65" s="87">
        <f t="shared" si="1"/>
        <v>250</v>
      </c>
    </row>
    <row r="66" spans="1:7" ht="30" x14ac:dyDescent="0.25">
      <c r="A66" s="160"/>
      <c r="B66" s="138"/>
      <c r="C66" s="138"/>
      <c r="D66" s="3" t="s">
        <v>396</v>
      </c>
      <c r="E66" s="87">
        <v>400</v>
      </c>
      <c r="F66" s="87">
        <f t="shared" si="0"/>
        <v>240</v>
      </c>
      <c r="G66" s="87">
        <f t="shared" si="1"/>
        <v>200</v>
      </c>
    </row>
    <row r="67" spans="1:7" ht="30" x14ac:dyDescent="0.25">
      <c r="A67" s="160"/>
      <c r="B67" s="138"/>
      <c r="C67" s="138"/>
      <c r="D67" s="3" t="s">
        <v>397</v>
      </c>
      <c r="E67" s="87">
        <v>500</v>
      </c>
      <c r="F67" s="87">
        <f t="shared" si="0"/>
        <v>300</v>
      </c>
      <c r="G67" s="87">
        <f t="shared" si="1"/>
        <v>250</v>
      </c>
    </row>
    <row r="68" spans="1:7" ht="30" x14ac:dyDescent="0.25">
      <c r="A68" s="160"/>
      <c r="B68" s="138"/>
      <c r="C68" s="138"/>
      <c r="D68" s="3" t="s">
        <v>398</v>
      </c>
      <c r="E68" s="87">
        <v>400</v>
      </c>
      <c r="F68" s="87">
        <f t="shared" si="0"/>
        <v>240</v>
      </c>
      <c r="G68" s="87">
        <f t="shared" si="1"/>
        <v>200</v>
      </c>
    </row>
    <row r="69" spans="1:7" ht="30" x14ac:dyDescent="0.25">
      <c r="A69" s="160"/>
      <c r="B69" s="138"/>
      <c r="C69" s="138"/>
      <c r="D69" s="3" t="s">
        <v>399</v>
      </c>
      <c r="E69" s="87">
        <v>800</v>
      </c>
      <c r="F69" s="87">
        <f t="shared" si="0"/>
        <v>480</v>
      </c>
      <c r="G69" s="87">
        <f t="shared" si="1"/>
        <v>400</v>
      </c>
    </row>
    <row r="70" spans="1:7" ht="30" x14ac:dyDescent="0.25">
      <c r="A70" s="160"/>
      <c r="B70" s="138"/>
      <c r="C70" s="138"/>
      <c r="D70" s="3" t="s">
        <v>400</v>
      </c>
      <c r="E70" s="87">
        <v>500</v>
      </c>
      <c r="F70" s="87">
        <f t="shared" si="0"/>
        <v>300</v>
      </c>
      <c r="G70" s="87">
        <f t="shared" si="1"/>
        <v>250</v>
      </c>
    </row>
    <row r="71" spans="1:7" ht="30" x14ac:dyDescent="0.25">
      <c r="A71" s="160"/>
      <c r="B71" s="138"/>
      <c r="C71" s="138"/>
      <c r="D71" s="3" t="s">
        <v>401</v>
      </c>
      <c r="E71" s="87">
        <v>500</v>
      </c>
      <c r="F71" s="87">
        <f t="shared" si="0"/>
        <v>300</v>
      </c>
      <c r="G71" s="87">
        <f t="shared" si="1"/>
        <v>250</v>
      </c>
    </row>
    <row r="72" spans="1:7" ht="30" x14ac:dyDescent="0.25">
      <c r="A72" s="160"/>
      <c r="B72" s="138"/>
      <c r="C72" s="138"/>
      <c r="D72" s="3" t="s">
        <v>402</v>
      </c>
      <c r="E72" s="87">
        <v>500</v>
      </c>
      <c r="F72" s="87">
        <f t="shared" si="0"/>
        <v>300</v>
      </c>
      <c r="G72" s="87">
        <f t="shared" si="1"/>
        <v>250</v>
      </c>
    </row>
    <row r="73" spans="1:7" x14ac:dyDescent="0.25">
      <c r="A73" s="160"/>
      <c r="B73" s="138"/>
      <c r="C73" s="138"/>
      <c r="D73" s="3" t="s">
        <v>403</v>
      </c>
      <c r="E73" s="87">
        <v>400</v>
      </c>
      <c r="F73" s="87">
        <f t="shared" ref="F73:F136" si="2">E73*0.6</f>
        <v>240</v>
      </c>
      <c r="G73" s="87">
        <f t="shared" ref="G73:G136" si="3">E73*0.5</f>
        <v>200</v>
      </c>
    </row>
    <row r="74" spans="1:7" ht="30" x14ac:dyDescent="0.25">
      <c r="A74" s="160"/>
      <c r="B74" s="138"/>
      <c r="C74" s="138"/>
      <c r="D74" s="3" t="s">
        <v>404</v>
      </c>
      <c r="E74" s="87">
        <v>400</v>
      </c>
      <c r="F74" s="87">
        <f t="shared" si="2"/>
        <v>240</v>
      </c>
      <c r="G74" s="87">
        <f t="shared" si="3"/>
        <v>200</v>
      </c>
    </row>
    <row r="75" spans="1:7" ht="30" x14ac:dyDescent="0.25">
      <c r="A75" s="160"/>
      <c r="B75" s="138"/>
      <c r="C75" s="138"/>
      <c r="D75" s="3" t="s">
        <v>405</v>
      </c>
      <c r="E75" s="87">
        <v>600</v>
      </c>
      <c r="F75" s="87">
        <f t="shared" si="2"/>
        <v>360</v>
      </c>
      <c r="G75" s="87">
        <f t="shared" si="3"/>
        <v>300</v>
      </c>
    </row>
    <row r="76" spans="1:7" ht="30" x14ac:dyDescent="0.25">
      <c r="A76" s="160"/>
      <c r="B76" s="138"/>
      <c r="C76" s="138"/>
      <c r="D76" s="3" t="s">
        <v>406</v>
      </c>
      <c r="E76" s="87">
        <v>400</v>
      </c>
      <c r="F76" s="87">
        <f t="shared" si="2"/>
        <v>240</v>
      </c>
      <c r="G76" s="87">
        <f t="shared" si="3"/>
        <v>200</v>
      </c>
    </row>
    <row r="77" spans="1:7" ht="30" x14ac:dyDescent="0.25">
      <c r="A77" s="160"/>
      <c r="B77" s="138"/>
      <c r="C77" s="138"/>
      <c r="D77" s="3" t="s">
        <v>407</v>
      </c>
      <c r="E77" s="87">
        <v>300</v>
      </c>
      <c r="F77" s="87">
        <f t="shared" si="2"/>
        <v>180</v>
      </c>
      <c r="G77" s="87">
        <f t="shared" si="3"/>
        <v>150</v>
      </c>
    </row>
    <row r="78" spans="1:7" ht="30" x14ac:dyDescent="0.25">
      <c r="A78" s="160"/>
      <c r="B78" s="138"/>
      <c r="C78" s="138"/>
      <c r="D78" s="3" t="s">
        <v>408</v>
      </c>
      <c r="E78" s="87">
        <v>400</v>
      </c>
      <c r="F78" s="87">
        <f t="shared" si="2"/>
        <v>240</v>
      </c>
      <c r="G78" s="87">
        <f t="shared" si="3"/>
        <v>200</v>
      </c>
    </row>
    <row r="79" spans="1:7" ht="30" x14ac:dyDescent="0.25">
      <c r="A79" s="160"/>
      <c r="B79" s="138"/>
      <c r="C79" s="138"/>
      <c r="D79" s="3" t="s">
        <v>409</v>
      </c>
      <c r="E79" s="87">
        <v>500</v>
      </c>
      <c r="F79" s="87">
        <f t="shared" si="2"/>
        <v>300</v>
      </c>
      <c r="G79" s="87">
        <f t="shared" si="3"/>
        <v>250</v>
      </c>
    </row>
    <row r="80" spans="1:7" ht="30" x14ac:dyDescent="0.25">
      <c r="A80" s="160"/>
      <c r="B80" s="138"/>
      <c r="C80" s="138"/>
      <c r="D80" s="3" t="s">
        <v>410</v>
      </c>
      <c r="E80" s="87">
        <v>300</v>
      </c>
      <c r="F80" s="87">
        <f t="shared" si="2"/>
        <v>180</v>
      </c>
      <c r="G80" s="87">
        <f t="shared" si="3"/>
        <v>150</v>
      </c>
    </row>
    <row r="81" spans="1:7" ht="30" x14ac:dyDescent="0.25">
      <c r="A81" s="160"/>
      <c r="B81" s="138"/>
      <c r="C81" s="138"/>
      <c r="D81" s="3" t="s">
        <v>411</v>
      </c>
      <c r="E81" s="87">
        <v>400</v>
      </c>
      <c r="F81" s="87">
        <f t="shared" si="2"/>
        <v>240</v>
      </c>
      <c r="G81" s="87">
        <f t="shared" si="3"/>
        <v>200</v>
      </c>
    </row>
    <row r="82" spans="1:7" ht="30" x14ac:dyDescent="0.25">
      <c r="A82" s="160"/>
      <c r="B82" s="138"/>
      <c r="C82" s="138"/>
      <c r="D82" s="3" t="s">
        <v>412</v>
      </c>
      <c r="E82" s="87">
        <v>400</v>
      </c>
      <c r="F82" s="87">
        <f t="shared" si="2"/>
        <v>240</v>
      </c>
      <c r="G82" s="87">
        <f t="shared" si="3"/>
        <v>200</v>
      </c>
    </row>
    <row r="83" spans="1:7" ht="30" x14ac:dyDescent="0.25">
      <c r="A83" s="160"/>
      <c r="B83" s="138"/>
      <c r="C83" s="138"/>
      <c r="D83" s="3" t="s">
        <v>413</v>
      </c>
      <c r="E83" s="87">
        <v>400</v>
      </c>
      <c r="F83" s="87">
        <f t="shared" si="2"/>
        <v>240</v>
      </c>
      <c r="G83" s="87">
        <f t="shared" si="3"/>
        <v>200</v>
      </c>
    </row>
    <row r="84" spans="1:7" ht="30" x14ac:dyDescent="0.25">
      <c r="A84" s="160"/>
      <c r="B84" s="138"/>
      <c r="C84" s="138"/>
      <c r="D84" s="3" t="s">
        <v>414</v>
      </c>
      <c r="E84" s="87">
        <v>400</v>
      </c>
      <c r="F84" s="87">
        <f t="shared" si="2"/>
        <v>240</v>
      </c>
      <c r="G84" s="87">
        <f t="shared" si="3"/>
        <v>200</v>
      </c>
    </row>
    <row r="85" spans="1:7" ht="30" x14ac:dyDescent="0.25">
      <c r="A85" s="160"/>
      <c r="B85" s="138"/>
      <c r="C85" s="138"/>
      <c r="D85" s="3" t="s">
        <v>415</v>
      </c>
      <c r="E85" s="87">
        <v>400</v>
      </c>
      <c r="F85" s="87">
        <f t="shared" si="2"/>
        <v>240</v>
      </c>
      <c r="G85" s="87">
        <f t="shared" si="3"/>
        <v>200</v>
      </c>
    </row>
    <row r="86" spans="1:7" ht="30" x14ac:dyDescent="0.25">
      <c r="A86" s="160"/>
      <c r="B86" s="138"/>
      <c r="C86" s="138"/>
      <c r="D86" s="3" t="s">
        <v>416</v>
      </c>
      <c r="E86" s="87">
        <v>400</v>
      </c>
      <c r="F86" s="87">
        <f t="shared" si="2"/>
        <v>240</v>
      </c>
      <c r="G86" s="87">
        <f t="shared" si="3"/>
        <v>200</v>
      </c>
    </row>
    <row r="87" spans="1:7" ht="30" x14ac:dyDescent="0.25">
      <c r="A87" s="160"/>
      <c r="B87" s="138"/>
      <c r="C87" s="138"/>
      <c r="D87" s="3" t="s">
        <v>417</v>
      </c>
      <c r="E87" s="87">
        <v>400</v>
      </c>
      <c r="F87" s="87">
        <f t="shared" si="2"/>
        <v>240</v>
      </c>
      <c r="G87" s="87">
        <f t="shared" si="3"/>
        <v>200</v>
      </c>
    </row>
    <row r="88" spans="1:7" ht="30" x14ac:dyDescent="0.25">
      <c r="A88" s="160"/>
      <c r="B88" s="138"/>
      <c r="C88" s="138"/>
      <c r="D88" s="3" t="s">
        <v>418</v>
      </c>
      <c r="E88" s="87">
        <v>300</v>
      </c>
      <c r="F88" s="87">
        <f t="shared" si="2"/>
        <v>180</v>
      </c>
      <c r="G88" s="87">
        <f t="shared" si="3"/>
        <v>150</v>
      </c>
    </row>
    <row r="89" spans="1:7" ht="30" x14ac:dyDescent="0.25">
      <c r="A89" s="160"/>
      <c r="B89" s="138"/>
      <c r="C89" s="138"/>
      <c r="D89" s="3" t="s">
        <v>419</v>
      </c>
      <c r="E89" s="87">
        <v>450</v>
      </c>
      <c r="F89" s="87">
        <f t="shared" si="2"/>
        <v>270</v>
      </c>
      <c r="G89" s="87">
        <f t="shared" si="3"/>
        <v>225</v>
      </c>
    </row>
    <row r="90" spans="1:7" ht="30" x14ac:dyDescent="0.25">
      <c r="A90" s="160"/>
      <c r="B90" s="138"/>
      <c r="C90" s="138"/>
      <c r="D90" s="3" t="s">
        <v>420</v>
      </c>
      <c r="E90" s="87">
        <v>400</v>
      </c>
      <c r="F90" s="87">
        <f t="shared" si="2"/>
        <v>240</v>
      </c>
      <c r="G90" s="87">
        <f t="shared" si="3"/>
        <v>200</v>
      </c>
    </row>
    <row r="91" spans="1:7" ht="30" x14ac:dyDescent="0.25">
      <c r="A91" s="160"/>
      <c r="B91" s="138"/>
      <c r="C91" s="138"/>
      <c r="D91" s="3" t="s">
        <v>421</v>
      </c>
      <c r="E91" s="87">
        <v>400</v>
      </c>
      <c r="F91" s="87">
        <f t="shared" si="2"/>
        <v>240</v>
      </c>
      <c r="G91" s="87">
        <f t="shared" si="3"/>
        <v>200</v>
      </c>
    </row>
    <row r="92" spans="1:7" ht="30" x14ac:dyDescent="0.25">
      <c r="A92" s="160"/>
      <c r="B92" s="138"/>
      <c r="C92" s="138"/>
      <c r="D92" s="3" t="s">
        <v>422</v>
      </c>
      <c r="E92" s="87">
        <v>300</v>
      </c>
      <c r="F92" s="87">
        <f t="shared" si="2"/>
        <v>180</v>
      </c>
      <c r="G92" s="87">
        <f t="shared" si="3"/>
        <v>150</v>
      </c>
    </row>
    <row r="93" spans="1:7" x14ac:dyDescent="0.25">
      <c r="A93" s="160"/>
      <c r="B93" s="138"/>
      <c r="C93" s="138"/>
      <c r="D93" s="3" t="s">
        <v>423</v>
      </c>
      <c r="E93" s="87">
        <v>300</v>
      </c>
      <c r="F93" s="87">
        <f t="shared" si="2"/>
        <v>180</v>
      </c>
      <c r="G93" s="87">
        <f t="shared" si="3"/>
        <v>150</v>
      </c>
    </row>
    <row r="94" spans="1:7" ht="30" x14ac:dyDescent="0.25">
      <c r="A94" s="160"/>
      <c r="B94" s="138"/>
      <c r="C94" s="138"/>
      <c r="D94" s="3" t="s">
        <v>424</v>
      </c>
      <c r="E94" s="87">
        <v>300</v>
      </c>
      <c r="F94" s="87">
        <f t="shared" si="2"/>
        <v>180</v>
      </c>
      <c r="G94" s="87">
        <f t="shared" si="3"/>
        <v>150</v>
      </c>
    </row>
    <row r="95" spans="1:7" ht="30" x14ac:dyDescent="0.25">
      <c r="A95" s="160"/>
      <c r="B95" s="138"/>
      <c r="C95" s="138"/>
      <c r="D95" s="3" t="s">
        <v>425</v>
      </c>
      <c r="E95" s="87">
        <v>350</v>
      </c>
      <c r="F95" s="87">
        <f t="shared" si="2"/>
        <v>210</v>
      </c>
      <c r="G95" s="87">
        <f t="shared" si="3"/>
        <v>175</v>
      </c>
    </row>
    <row r="96" spans="1:7" ht="30" x14ac:dyDescent="0.25">
      <c r="A96" s="160"/>
      <c r="B96" s="138"/>
      <c r="C96" s="138"/>
      <c r="D96" s="3" t="s">
        <v>426</v>
      </c>
      <c r="E96" s="87">
        <v>350</v>
      </c>
      <c r="F96" s="87">
        <f t="shared" si="2"/>
        <v>210</v>
      </c>
      <c r="G96" s="87">
        <f t="shared" si="3"/>
        <v>175</v>
      </c>
    </row>
    <row r="97" spans="1:7" ht="30" x14ac:dyDescent="0.25">
      <c r="A97" s="160"/>
      <c r="B97" s="138"/>
      <c r="C97" s="138"/>
      <c r="D97" s="3" t="s">
        <v>427</v>
      </c>
      <c r="E97" s="87">
        <v>400</v>
      </c>
      <c r="F97" s="87">
        <f t="shared" si="2"/>
        <v>240</v>
      </c>
      <c r="G97" s="87">
        <f t="shared" si="3"/>
        <v>200</v>
      </c>
    </row>
    <row r="98" spans="1:7" ht="30" x14ac:dyDescent="0.25">
      <c r="A98" s="160"/>
      <c r="B98" s="138"/>
      <c r="C98" s="138"/>
      <c r="D98" s="3" t="s">
        <v>428</v>
      </c>
      <c r="E98" s="87">
        <v>400</v>
      </c>
      <c r="F98" s="87">
        <f t="shared" si="2"/>
        <v>240</v>
      </c>
      <c r="G98" s="87">
        <f t="shared" si="3"/>
        <v>200</v>
      </c>
    </row>
    <row r="99" spans="1:7" ht="30" x14ac:dyDescent="0.25">
      <c r="A99" s="160"/>
      <c r="B99" s="138"/>
      <c r="C99" s="138"/>
      <c r="D99" s="3" t="s">
        <v>429</v>
      </c>
      <c r="E99" s="87">
        <v>300</v>
      </c>
      <c r="F99" s="87">
        <f t="shared" si="2"/>
        <v>180</v>
      </c>
      <c r="G99" s="87">
        <f t="shared" si="3"/>
        <v>150</v>
      </c>
    </row>
    <row r="100" spans="1:7" ht="30" x14ac:dyDescent="0.25">
      <c r="A100" s="160"/>
      <c r="B100" s="138"/>
      <c r="C100" s="138"/>
      <c r="D100" s="3" t="s">
        <v>430</v>
      </c>
      <c r="E100" s="87">
        <v>800</v>
      </c>
      <c r="F100" s="87">
        <f t="shared" si="2"/>
        <v>480</v>
      </c>
      <c r="G100" s="87">
        <f t="shared" si="3"/>
        <v>400</v>
      </c>
    </row>
    <row r="101" spans="1:7" ht="30" x14ac:dyDescent="0.25">
      <c r="A101" s="160"/>
      <c r="B101" s="138"/>
      <c r="C101" s="138"/>
      <c r="D101" s="3" t="s">
        <v>372</v>
      </c>
      <c r="E101" s="87">
        <v>240</v>
      </c>
      <c r="F101" s="87">
        <f t="shared" si="2"/>
        <v>144</v>
      </c>
      <c r="G101" s="87">
        <f t="shared" si="3"/>
        <v>120</v>
      </c>
    </row>
    <row r="102" spans="1:7" ht="30" x14ac:dyDescent="0.25">
      <c r="A102" s="160"/>
      <c r="B102" s="138"/>
      <c r="C102" s="138"/>
      <c r="D102" s="3" t="s">
        <v>431</v>
      </c>
      <c r="E102" s="87">
        <v>180</v>
      </c>
      <c r="F102" s="87">
        <f t="shared" si="2"/>
        <v>108</v>
      </c>
      <c r="G102" s="87">
        <f t="shared" si="3"/>
        <v>90</v>
      </c>
    </row>
    <row r="103" spans="1:7" x14ac:dyDescent="0.25">
      <c r="A103" s="160"/>
      <c r="B103" s="138"/>
      <c r="C103" s="138"/>
      <c r="D103" s="3" t="s">
        <v>369</v>
      </c>
      <c r="E103" s="87">
        <v>216</v>
      </c>
      <c r="F103" s="87">
        <f t="shared" si="2"/>
        <v>129.6</v>
      </c>
      <c r="G103" s="87">
        <f t="shared" si="3"/>
        <v>108</v>
      </c>
    </row>
    <row r="104" spans="1:7" ht="30" x14ac:dyDescent="0.25">
      <c r="A104" s="147"/>
      <c r="B104" s="139"/>
      <c r="C104" s="139"/>
      <c r="D104" s="3" t="s">
        <v>432</v>
      </c>
      <c r="E104" s="87">
        <v>156</v>
      </c>
      <c r="F104" s="87">
        <f t="shared" si="2"/>
        <v>93.6</v>
      </c>
      <c r="G104" s="87">
        <f t="shared" si="3"/>
        <v>78</v>
      </c>
    </row>
    <row r="105" spans="1:7" ht="30" x14ac:dyDescent="0.25">
      <c r="A105" s="93" t="s">
        <v>117</v>
      </c>
      <c r="B105" s="95"/>
      <c r="C105" s="95"/>
      <c r="D105" s="3" t="s">
        <v>1207</v>
      </c>
      <c r="E105" s="87">
        <v>300</v>
      </c>
      <c r="F105" s="87">
        <f t="shared" si="2"/>
        <v>180</v>
      </c>
      <c r="G105" s="87">
        <f t="shared" si="3"/>
        <v>150</v>
      </c>
    </row>
    <row r="106" spans="1:7" x14ac:dyDescent="0.25">
      <c r="A106" s="105">
        <v>7</v>
      </c>
      <c r="B106" s="1">
        <v>7</v>
      </c>
      <c r="C106" s="1"/>
      <c r="D106" s="2" t="s">
        <v>433</v>
      </c>
      <c r="E106" s="87"/>
      <c r="F106" s="87">
        <f t="shared" si="2"/>
        <v>0</v>
      </c>
      <c r="G106" s="87">
        <f t="shared" si="3"/>
        <v>0</v>
      </c>
    </row>
    <row r="107" spans="1:7" ht="30" x14ac:dyDescent="0.25">
      <c r="A107" s="146" t="s">
        <v>77</v>
      </c>
      <c r="B107" s="137" t="s">
        <v>1961</v>
      </c>
      <c r="C107" s="137"/>
      <c r="D107" s="3" t="s">
        <v>381</v>
      </c>
      <c r="E107" s="87">
        <v>240</v>
      </c>
      <c r="F107" s="87">
        <f t="shared" si="2"/>
        <v>144</v>
      </c>
      <c r="G107" s="87">
        <f t="shared" si="3"/>
        <v>120</v>
      </c>
    </row>
    <row r="108" spans="1:7" ht="30" x14ac:dyDescent="0.25">
      <c r="A108" s="160"/>
      <c r="B108" s="138"/>
      <c r="C108" s="138"/>
      <c r="D108" s="3" t="s">
        <v>382</v>
      </c>
      <c r="E108" s="87">
        <v>180</v>
      </c>
      <c r="F108" s="87">
        <f t="shared" si="2"/>
        <v>108</v>
      </c>
      <c r="G108" s="87">
        <f t="shared" si="3"/>
        <v>90</v>
      </c>
    </row>
    <row r="109" spans="1:7" x14ac:dyDescent="0.25">
      <c r="A109" s="160"/>
      <c r="B109" s="138"/>
      <c r="C109" s="138"/>
      <c r="D109" s="3" t="s">
        <v>434</v>
      </c>
      <c r="E109" s="87">
        <v>216</v>
      </c>
      <c r="F109" s="87">
        <f t="shared" si="2"/>
        <v>129.6</v>
      </c>
      <c r="G109" s="87">
        <f t="shared" si="3"/>
        <v>108</v>
      </c>
    </row>
    <row r="110" spans="1:7" x14ac:dyDescent="0.25">
      <c r="A110" s="147"/>
      <c r="B110" s="139"/>
      <c r="C110" s="139"/>
      <c r="D110" s="3" t="s">
        <v>370</v>
      </c>
      <c r="E110" s="87">
        <v>156</v>
      </c>
      <c r="F110" s="87">
        <f t="shared" si="2"/>
        <v>93.6</v>
      </c>
      <c r="G110" s="87">
        <f t="shared" si="3"/>
        <v>78</v>
      </c>
    </row>
    <row r="111" spans="1:7" x14ac:dyDescent="0.25">
      <c r="A111" s="105">
        <v>8</v>
      </c>
      <c r="B111" s="1">
        <v>8</v>
      </c>
      <c r="C111" s="1"/>
      <c r="D111" s="2" t="s">
        <v>435</v>
      </c>
      <c r="E111" s="87"/>
      <c r="F111" s="87">
        <f t="shared" si="2"/>
        <v>0</v>
      </c>
      <c r="G111" s="87">
        <f t="shared" si="3"/>
        <v>0</v>
      </c>
    </row>
    <row r="112" spans="1:7" x14ac:dyDescent="0.25">
      <c r="A112" s="133" t="s">
        <v>80</v>
      </c>
      <c r="B112" s="133" t="s">
        <v>80</v>
      </c>
      <c r="C112" s="133"/>
      <c r="D112" s="8" t="s">
        <v>389</v>
      </c>
      <c r="E112" s="87"/>
      <c r="F112" s="87">
        <f t="shared" si="2"/>
        <v>0</v>
      </c>
      <c r="G112" s="87">
        <f t="shared" si="3"/>
        <v>0</v>
      </c>
    </row>
    <row r="113" spans="1:7" x14ac:dyDescent="0.25">
      <c r="A113" s="133"/>
      <c r="B113" s="133"/>
      <c r="C113" s="133"/>
      <c r="D113" s="6" t="s">
        <v>1208</v>
      </c>
      <c r="E113" s="87"/>
      <c r="F113" s="87"/>
      <c r="G113" s="87"/>
    </row>
    <row r="114" spans="1:7" ht="30" x14ac:dyDescent="0.25">
      <c r="A114" s="133"/>
      <c r="B114" s="133"/>
      <c r="C114" s="133"/>
      <c r="D114" s="3" t="s">
        <v>1209</v>
      </c>
      <c r="E114" s="87"/>
      <c r="F114" s="87">
        <f t="shared" si="2"/>
        <v>0</v>
      </c>
      <c r="G114" s="87">
        <f t="shared" si="3"/>
        <v>0</v>
      </c>
    </row>
    <row r="115" spans="1:7" ht="30" x14ac:dyDescent="0.25">
      <c r="A115" s="133"/>
      <c r="B115" s="133"/>
      <c r="C115" s="133"/>
      <c r="D115" s="3" t="s">
        <v>436</v>
      </c>
      <c r="E115" s="87">
        <v>2500</v>
      </c>
      <c r="F115" s="87">
        <f t="shared" si="2"/>
        <v>1500</v>
      </c>
      <c r="G115" s="87">
        <f t="shared" si="3"/>
        <v>1250</v>
      </c>
    </row>
    <row r="116" spans="1:7" x14ac:dyDescent="0.25">
      <c r="A116" s="133" t="s">
        <v>177</v>
      </c>
      <c r="B116" s="133" t="s">
        <v>177</v>
      </c>
      <c r="C116" s="133"/>
      <c r="D116" s="4" t="s">
        <v>437</v>
      </c>
      <c r="E116" s="87"/>
      <c r="F116" s="87">
        <f t="shared" si="2"/>
        <v>0</v>
      </c>
      <c r="G116" s="87">
        <f t="shared" si="3"/>
        <v>0</v>
      </c>
    </row>
    <row r="117" spans="1:7" ht="45" x14ac:dyDescent="0.25">
      <c r="A117" s="133"/>
      <c r="B117" s="133"/>
      <c r="C117" s="133"/>
      <c r="D117" s="3" t="s">
        <v>1210</v>
      </c>
      <c r="E117" s="87"/>
      <c r="F117" s="87">
        <f t="shared" si="2"/>
        <v>0</v>
      </c>
      <c r="G117" s="87">
        <f t="shared" si="3"/>
        <v>0</v>
      </c>
    </row>
    <row r="118" spans="1:7" ht="30" x14ac:dyDescent="0.25">
      <c r="A118" s="133"/>
      <c r="B118" s="133"/>
      <c r="C118" s="133"/>
      <c r="D118" s="6" t="s">
        <v>438</v>
      </c>
      <c r="E118" s="87">
        <v>2500</v>
      </c>
      <c r="F118" s="87">
        <f t="shared" si="2"/>
        <v>1500</v>
      </c>
      <c r="G118" s="87">
        <f t="shared" si="3"/>
        <v>1250</v>
      </c>
    </row>
    <row r="119" spans="1:7" ht="30" x14ac:dyDescent="0.25">
      <c r="A119" s="133"/>
      <c r="B119" s="133"/>
      <c r="C119" s="133"/>
      <c r="D119" s="6" t="s">
        <v>1211</v>
      </c>
      <c r="E119" s="87"/>
      <c r="F119" s="87">
        <f t="shared" si="2"/>
        <v>0</v>
      </c>
      <c r="G119" s="87">
        <f t="shared" si="3"/>
        <v>0</v>
      </c>
    </row>
    <row r="120" spans="1:7" ht="30" x14ac:dyDescent="0.25">
      <c r="A120" s="133"/>
      <c r="B120" s="133"/>
      <c r="C120" s="133"/>
      <c r="D120" s="6" t="s">
        <v>439</v>
      </c>
      <c r="E120" s="87">
        <v>1300</v>
      </c>
      <c r="F120" s="87">
        <f t="shared" si="2"/>
        <v>780</v>
      </c>
      <c r="G120" s="87">
        <f t="shared" si="3"/>
        <v>650</v>
      </c>
    </row>
    <row r="121" spans="1:7" ht="30" x14ac:dyDescent="0.25">
      <c r="A121" s="133"/>
      <c r="B121" s="133"/>
      <c r="C121" s="133"/>
      <c r="D121" s="6" t="s">
        <v>1212</v>
      </c>
      <c r="E121" s="87">
        <v>1000</v>
      </c>
      <c r="F121" s="87">
        <f t="shared" si="2"/>
        <v>600</v>
      </c>
      <c r="G121" s="87">
        <f t="shared" si="3"/>
        <v>500</v>
      </c>
    </row>
    <row r="122" spans="1:7" ht="28.5" x14ac:dyDescent="0.25">
      <c r="A122" s="133" t="s">
        <v>1962</v>
      </c>
      <c r="B122" s="133" t="s">
        <v>1963</v>
      </c>
      <c r="C122" s="133"/>
      <c r="D122" s="8" t="s">
        <v>440</v>
      </c>
      <c r="E122" s="87"/>
      <c r="F122" s="87">
        <f t="shared" si="2"/>
        <v>0</v>
      </c>
      <c r="G122" s="87">
        <f t="shared" si="3"/>
        <v>0</v>
      </c>
    </row>
    <row r="123" spans="1:7" ht="30" x14ac:dyDescent="0.25">
      <c r="A123" s="133"/>
      <c r="B123" s="133"/>
      <c r="C123" s="133"/>
      <c r="D123" s="3" t="s">
        <v>441</v>
      </c>
      <c r="E123" s="87">
        <v>2000</v>
      </c>
      <c r="F123" s="87">
        <f t="shared" si="2"/>
        <v>1200</v>
      </c>
      <c r="G123" s="87">
        <f t="shared" si="3"/>
        <v>1000</v>
      </c>
    </row>
    <row r="124" spans="1:7" ht="30" x14ac:dyDescent="0.25">
      <c r="A124" s="133"/>
      <c r="B124" s="133"/>
      <c r="C124" s="133"/>
      <c r="D124" s="3" t="s">
        <v>442</v>
      </c>
      <c r="E124" s="87">
        <v>1500</v>
      </c>
      <c r="F124" s="87">
        <f t="shared" si="2"/>
        <v>900</v>
      </c>
      <c r="G124" s="87">
        <f t="shared" si="3"/>
        <v>750</v>
      </c>
    </row>
    <row r="125" spans="1:7" ht="30" x14ac:dyDescent="0.25">
      <c r="A125" s="146" t="s">
        <v>1963</v>
      </c>
      <c r="B125" s="146" t="s">
        <v>1964</v>
      </c>
      <c r="C125" s="146"/>
      <c r="D125" s="3" t="s">
        <v>443</v>
      </c>
      <c r="E125" s="87">
        <v>300</v>
      </c>
      <c r="F125" s="87">
        <f t="shared" si="2"/>
        <v>180</v>
      </c>
      <c r="G125" s="87">
        <f t="shared" si="3"/>
        <v>150</v>
      </c>
    </row>
    <row r="126" spans="1:7" ht="30" x14ac:dyDescent="0.25">
      <c r="A126" s="160"/>
      <c r="B126" s="160"/>
      <c r="C126" s="160"/>
      <c r="D126" s="3" t="s">
        <v>444</v>
      </c>
      <c r="E126" s="87">
        <v>180</v>
      </c>
      <c r="F126" s="87">
        <f t="shared" si="2"/>
        <v>108</v>
      </c>
      <c r="G126" s="87">
        <f t="shared" si="3"/>
        <v>90</v>
      </c>
    </row>
    <row r="127" spans="1:7" x14ac:dyDescent="0.25">
      <c r="A127" s="160"/>
      <c r="B127" s="160"/>
      <c r="C127" s="160"/>
      <c r="D127" s="3" t="s">
        <v>445</v>
      </c>
      <c r="E127" s="87">
        <v>216</v>
      </c>
      <c r="F127" s="87">
        <f t="shared" si="2"/>
        <v>129.6</v>
      </c>
      <c r="G127" s="87">
        <f t="shared" si="3"/>
        <v>108</v>
      </c>
    </row>
    <row r="128" spans="1:7" x14ac:dyDescent="0.25">
      <c r="A128" s="147"/>
      <c r="B128" s="147"/>
      <c r="C128" s="147"/>
      <c r="D128" s="3" t="s">
        <v>446</v>
      </c>
      <c r="E128" s="87">
        <v>156</v>
      </c>
      <c r="F128" s="87">
        <f t="shared" si="2"/>
        <v>93.6</v>
      </c>
      <c r="G128" s="87">
        <f t="shared" si="3"/>
        <v>78</v>
      </c>
    </row>
    <row r="129" spans="1:7" x14ac:dyDescent="0.25">
      <c r="A129" s="105">
        <v>9</v>
      </c>
      <c r="B129" s="1">
        <v>9</v>
      </c>
      <c r="C129" s="1"/>
      <c r="D129" s="2" t="s">
        <v>447</v>
      </c>
      <c r="E129" s="87"/>
      <c r="F129" s="87">
        <f t="shared" si="2"/>
        <v>0</v>
      </c>
      <c r="G129" s="87">
        <f t="shared" si="3"/>
        <v>0</v>
      </c>
    </row>
    <row r="130" spans="1:7" x14ac:dyDescent="0.25">
      <c r="A130" s="133" t="s">
        <v>1965</v>
      </c>
      <c r="B130" s="133" t="s">
        <v>1966</v>
      </c>
      <c r="C130" s="133"/>
      <c r="D130" s="4" t="s">
        <v>448</v>
      </c>
      <c r="E130" s="87"/>
      <c r="F130" s="87">
        <f t="shared" si="2"/>
        <v>0</v>
      </c>
      <c r="G130" s="87">
        <f t="shared" si="3"/>
        <v>0</v>
      </c>
    </row>
    <row r="131" spans="1:7" ht="30" x14ac:dyDescent="0.25">
      <c r="A131" s="133"/>
      <c r="B131" s="133"/>
      <c r="C131" s="133"/>
      <c r="D131" s="3" t="s">
        <v>449</v>
      </c>
      <c r="E131" s="87">
        <v>1000</v>
      </c>
      <c r="F131" s="87">
        <f t="shared" si="2"/>
        <v>600</v>
      </c>
      <c r="G131" s="87">
        <f t="shared" si="3"/>
        <v>500</v>
      </c>
    </row>
    <row r="132" spans="1:7" ht="45" x14ac:dyDescent="0.25">
      <c r="A132" s="133"/>
      <c r="B132" s="133"/>
      <c r="C132" s="133"/>
      <c r="D132" s="3" t="s">
        <v>450</v>
      </c>
      <c r="E132" s="87">
        <v>700</v>
      </c>
      <c r="F132" s="87">
        <f t="shared" si="2"/>
        <v>420</v>
      </c>
      <c r="G132" s="87">
        <f t="shared" si="3"/>
        <v>350</v>
      </c>
    </row>
    <row r="133" spans="1:7" ht="30" x14ac:dyDescent="0.25">
      <c r="A133" s="133"/>
      <c r="B133" s="133"/>
      <c r="C133" s="133"/>
      <c r="D133" s="3" t="s">
        <v>451</v>
      </c>
      <c r="E133" s="87">
        <v>1000</v>
      </c>
      <c r="F133" s="87">
        <f t="shared" si="2"/>
        <v>600</v>
      </c>
      <c r="G133" s="87">
        <f t="shared" si="3"/>
        <v>500</v>
      </c>
    </row>
    <row r="134" spans="1:7" ht="30" x14ac:dyDescent="0.25">
      <c r="A134" s="133"/>
      <c r="B134" s="133"/>
      <c r="C134" s="133"/>
      <c r="D134" s="3" t="s">
        <v>452</v>
      </c>
      <c r="E134" s="87">
        <v>700</v>
      </c>
      <c r="F134" s="87">
        <f t="shared" si="2"/>
        <v>420</v>
      </c>
      <c r="G134" s="87">
        <f t="shared" si="3"/>
        <v>350</v>
      </c>
    </row>
    <row r="135" spans="1:7" ht="30" x14ac:dyDescent="0.25">
      <c r="A135" s="133"/>
      <c r="B135" s="133"/>
      <c r="C135" s="133"/>
      <c r="D135" s="3" t="s">
        <v>453</v>
      </c>
      <c r="E135" s="87">
        <v>1000</v>
      </c>
      <c r="F135" s="87">
        <f t="shared" si="2"/>
        <v>600</v>
      </c>
      <c r="G135" s="87">
        <f t="shared" si="3"/>
        <v>500</v>
      </c>
    </row>
    <row r="136" spans="1:7" ht="30" x14ac:dyDescent="0.25">
      <c r="A136" s="133"/>
      <c r="B136" s="133"/>
      <c r="C136" s="133"/>
      <c r="D136" s="3" t="s">
        <v>454</v>
      </c>
      <c r="E136" s="87">
        <v>700</v>
      </c>
      <c r="F136" s="87">
        <f t="shared" si="2"/>
        <v>420</v>
      </c>
      <c r="G136" s="87">
        <f t="shared" si="3"/>
        <v>350</v>
      </c>
    </row>
    <row r="137" spans="1:7" ht="45" x14ac:dyDescent="0.25">
      <c r="A137" s="133"/>
      <c r="B137" s="133"/>
      <c r="C137" s="133"/>
      <c r="D137" s="3" t="s">
        <v>455</v>
      </c>
      <c r="E137" s="87">
        <v>700</v>
      </c>
      <c r="F137" s="87">
        <f t="shared" ref="F137:F200" si="4">E137*0.6</f>
        <v>420</v>
      </c>
      <c r="G137" s="87">
        <f t="shared" ref="G137:G200" si="5">E137*0.5</f>
        <v>350</v>
      </c>
    </row>
    <row r="138" spans="1:7" ht="30" x14ac:dyDescent="0.25">
      <c r="A138" s="133"/>
      <c r="B138" s="133"/>
      <c r="C138" s="133"/>
      <c r="D138" s="3" t="s">
        <v>1213</v>
      </c>
      <c r="E138" s="87"/>
      <c r="F138" s="87">
        <f t="shared" si="4"/>
        <v>0</v>
      </c>
      <c r="G138" s="87">
        <f t="shared" si="5"/>
        <v>0</v>
      </c>
    </row>
    <row r="139" spans="1:7" ht="30" x14ac:dyDescent="0.25">
      <c r="A139" s="133"/>
      <c r="B139" s="133"/>
      <c r="C139" s="133"/>
      <c r="D139" s="3" t="s">
        <v>456</v>
      </c>
      <c r="E139" s="87">
        <v>700</v>
      </c>
      <c r="F139" s="87">
        <f t="shared" si="4"/>
        <v>420</v>
      </c>
      <c r="G139" s="87">
        <f t="shared" si="5"/>
        <v>350</v>
      </c>
    </row>
    <row r="140" spans="1:7" ht="45" x14ac:dyDescent="0.25">
      <c r="A140" s="133"/>
      <c r="B140" s="133"/>
      <c r="C140" s="133"/>
      <c r="D140" s="3" t="s">
        <v>1214</v>
      </c>
      <c r="E140" s="87"/>
      <c r="F140" s="87">
        <f t="shared" si="4"/>
        <v>0</v>
      </c>
      <c r="G140" s="87">
        <f t="shared" si="5"/>
        <v>0</v>
      </c>
    </row>
    <row r="141" spans="1:7" ht="30" x14ac:dyDescent="0.25">
      <c r="A141" s="133"/>
      <c r="B141" s="133"/>
      <c r="C141" s="133"/>
      <c r="D141" s="3" t="s">
        <v>457</v>
      </c>
      <c r="E141" s="87">
        <v>700</v>
      </c>
      <c r="F141" s="87">
        <f t="shared" si="4"/>
        <v>420</v>
      </c>
      <c r="G141" s="87">
        <f t="shared" si="5"/>
        <v>350</v>
      </c>
    </row>
    <row r="142" spans="1:7" ht="45" x14ac:dyDescent="0.25">
      <c r="A142" s="133"/>
      <c r="B142" s="133"/>
      <c r="C142" s="133"/>
      <c r="D142" s="3" t="s">
        <v>1215</v>
      </c>
      <c r="E142" s="87"/>
      <c r="F142" s="87">
        <f t="shared" si="4"/>
        <v>0</v>
      </c>
      <c r="G142" s="87">
        <f t="shared" si="5"/>
        <v>0</v>
      </c>
    </row>
    <row r="143" spans="1:7" ht="30" x14ac:dyDescent="0.25">
      <c r="A143" s="133"/>
      <c r="B143" s="133"/>
      <c r="C143" s="133"/>
      <c r="D143" s="3" t="s">
        <v>458</v>
      </c>
      <c r="E143" s="87">
        <v>1000</v>
      </c>
      <c r="F143" s="87">
        <f t="shared" si="4"/>
        <v>600</v>
      </c>
      <c r="G143" s="87">
        <f t="shared" si="5"/>
        <v>500</v>
      </c>
    </row>
    <row r="144" spans="1:7" x14ac:dyDescent="0.25">
      <c r="A144" s="133"/>
      <c r="B144" s="133"/>
      <c r="C144" s="133"/>
      <c r="D144" s="3" t="s">
        <v>459</v>
      </c>
      <c r="E144" s="87">
        <v>700</v>
      </c>
      <c r="F144" s="87">
        <f t="shared" si="4"/>
        <v>420</v>
      </c>
      <c r="G144" s="87">
        <f t="shared" si="5"/>
        <v>350</v>
      </c>
    </row>
    <row r="145" spans="1:7" ht="30" x14ac:dyDescent="0.25">
      <c r="A145" s="133"/>
      <c r="B145" s="133"/>
      <c r="C145" s="133"/>
      <c r="D145" s="3" t="s">
        <v>460</v>
      </c>
      <c r="E145" s="87">
        <v>240</v>
      </c>
      <c r="F145" s="87">
        <f t="shared" si="4"/>
        <v>144</v>
      </c>
      <c r="G145" s="87">
        <f t="shared" si="5"/>
        <v>120</v>
      </c>
    </row>
    <row r="146" spans="1:7" ht="30" x14ac:dyDescent="0.25">
      <c r="A146" s="133"/>
      <c r="B146" s="133"/>
      <c r="C146" s="133"/>
      <c r="D146" s="3" t="s">
        <v>461</v>
      </c>
      <c r="E146" s="87">
        <v>180</v>
      </c>
      <c r="F146" s="87">
        <f t="shared" si="4"/>
        <v>108</v>
      </c>
      <c r="G146" s="87">
        <f t="shared" si="5"/>
        <v>90</v>
      </c>
    </row>
    <row r="147" spans="1:7" x14ac:dyDescent="0.25">
      <c r="A147" s="133"/>
      <c r="B147" s="133"/>
      <c r="C147" s="133"/>
      <c r="D147" s="3" t="s">
        <v>434</v>
      </c>
      <c r="E147" s="87">
        <v>216</v>
      </c>
      <c r="F147" s="87">
        <f t="shared" si="4"/>
        <v>129.6</v>
      </c>
      <c r="G147" s="87">
        <f t="shared" si="5"/>
        <v>108</v>
      </c>
    </row>
    <row r="148" spans="1:7" x14ac:dyDescent="0.25">
      <c r="A148" s="133"/>
      <c r="B148" s="133"/>
      <c r="C148" s="133"/>
      <c r="D148" s="3" t="s">
        <v>370</v>
      </c>
      <c r="E148" s="87">
        <v>156</v>
      </c>
      <c r="F148" s="87">
        <f t="shared" si="4"/>
        <v>93.6</v>
      </c>
      <c r="G148" s="87">
        <f t="shared" si="5"/>
        <v>78</v>
      </c>
    </row>
    <row r="149" spans="1:7" ht="30" x14ac:dyDescent="0.25">
      <c r="A149" s="133"/>
      <c r="B149" s="133"/>
      <c r="C149" s="133"/>
      <c r="D149" s="7" t="s">
        <v>1216</v>
      </c>
      <c r="E149" s="87">
        <v>1000</v>
      </c>
      <c r="F149" s="87">
        <f t="shared" si="4"/>
        <v>600</v>
      </c>
      <c r="G149" s="87">
        <f t="shared" si="5"/>
        <v>500</v>
      </c>
    </row>
    <row r="150" spans="1:7" ht="45" x14ac:dyDescent="0.25">
      <c r="A150" s="133"/>
      <c r="B150" s="133"/>
      <c r="C150" s="133"/>
      <c r="D150" s="7" t="s">
        <v>1217</v>
      </c>
      <c r="E150" s="87">
        <v>700</v>
      </c>
      <c r="F150" s="87">
        <f t="shared" si="4"/>
        <v>420</v>
      </c>
      <c r="G150" s="87">
        <f t="shared" si="5"/>
        <v>350</v>
      </c>
    </row>
    <row r="151" spans="1:7" x14ac:dyDescent="0.25">
      <c r="A151" s="105">
        <v>10</v>
      </c>
      <c r="B151" s="105">
        <v>10</v>
      </c>
      <c r="C151" s="105"/>
      <c r="D151" s="4" t="s">
        <v>462</v>
      </c>
      <c r="E151" s="87"/>
      <c r="F151" s="87">
        <f t="shared" si="4"/>
        <v>0</v>
      </c>
      <c r="G151" s="87">
        <f t="shared" si="5"/>
        <v>0</v>
      </c>
    </row>
    <row r="152" spans="1:7" x14ac:dyDescent="0.25">
      <c r="A152" s="133" t="s">
        <v>178</v>
      </c>
      <c r="B152" s="133" t="s">
        <v>179</v>
      </c>
      <c r="C152" s="133"/>
      <c r="D152" s="4" t="s">
        <v>359</v>
      </c>
      <c r="E152" s="87"/>
      <c r="F152" s="87">
        <f t="shared" si="4"/>
        <v>0</v>
      </c>
      <c r="G152" s="87">
        <f t="shared" si="5"/>
        <v>0</v>
      </c>
    </row>
    <row r="153" spans="1:7" ht="45" x14ac:dyDescent="0.25">
      <c r="A153" s="133"/>
      <c r="B153" s="133"/>
      <c r="C153" s="133"/>
      <c r="D153" s="3" t="s">
        <v>1218</v>
      </c>
      <c r="E153" s="87"/>
      <c r="F153" s="87">
        <f t="shared" si="4"/>
        <v>0</v>
      </c>
      <c r="G153" s="87">
        <f t="shared" si="5"/>
        <v>0</v>
      </c>
    </row>
    <row r="154" spans="1:7" ht="45" x14ac:dyDescent="0.25">
      <c r="A154" s="133"/>
      <c r="B154" s="133"/>
      <c r="C154" s="133"/>
      <c r="D154" s="3" t="s">
        <v>463</v>
      </c>
      <c r="E154" s="87">
        <v>900</v>
      </c>
      <c r="F154" s="87">
        <f t="shared" si="4"/>
        <v>540</v>
      </c>
      <c r="G154" s="87">
        <f t="shared" si="5"/>
        <v>450</v>
      </c>
    </row>
    <row r="155" spans="1:7" ht="45" x14ac:dyDescent="0.25">
      <c r="A155" s="133"/>
      <c r="B155" s="133"/>
      <c r="C155" s="133"/>
      <c r="D155" s="3" t="s">
        <v>1219</v>
      </c>
      <c r="E155" s="87"/>
      <c r="F155" s="87">
        <f t="shared" si="4"/>
        <v>0</v>
      </c>
      <c r="G155" s="87">
        <f t="shared" si="5"/>
        <v>0</v>
      </c>
    </row>
    <row r="156" spans="1:7" ht="45" x14ac:dyDescent="0.25">
      <c r="A156" s="133"/>
      <c r="B156" s="133"/>
      <c r="C156" s="133"/>
      <c r="D156" s="3" t="s">
        <v>464</v>
      </c>
      <c r="E156" s="87">
        <v>600</v>
      </c>
      <c r="F156" s="87">
        <f t="shared" si="4"/>
        <v>360</v>
      </c>
      <c r="G156" s="87">
        <f t="shared" si="5"/>
        <v>300</v>
      </c>
    </row>
    <row r="157" spans="1:7" ht="30" x14ac:dyDescent="0.25">
      <c r="A157" s="133"/>
      <c r="B157" s="133"/>
      <c r="C157" s="133"/>
      <c r="D157" s="3" t="s">
        <v>465</v>
      </c>
      <c r="E157" s="87">
        <v>400</v>
      </c>
      <c r="F157" s="87">
        <f t="shared" si="4"/>
        <v>240</v>
      </c>
      <c r="G157" s="87">
        <f t="shared" si="5"/>
        <v>200</v>
      </c>
    </row>
    <row r="158" spans="1:7" ht="30" x14ac:dyDescent="0.25">
      <c r="A158" s="133"/>
      <c r="B158" s="133"/>
      <c r="C158" s="133"/>
      <c r="D158" s="3" t="s">
        <v>1220</v>
      </c>
      <c r="E158" s="87"/>
      <c r="F158" s="87">
        <f t="shared" si="4"/>
        <v>0</v>
      </c>
      <c r="G158" s="87">
        <f t="shared" si="5"/>
        <v>0</v>
      </c>
    </row>
    <row r="159" spans="1:7" ht="30" x14ac:dyDescent="0.25">
      <c r="A159" s="133"/>
      <c r="B159" s="133"/>
      <c r="C159" s="133"/>
      <c r="D159" s="3" t="s">
        <v>466</v>
      </c>
      <c r="E159" s="87">
        <v>400</v>
      </c>
      <c r="F159" s="87">
        <f t="shared" si="4"/>
        <v>240</v>
      </c>
      <c r="G159" s="87">
        <f t="shared" si="5"/>
        <v>200</v>
      </c>
    </row>
    <row r="160" spans="1:7" ht="30" x14ac:dyDescent="0.25">
      <c r="A160" s="133"/>
      <c r="B160" s="133"/>
      <c r="C160" s="133"/>
      <c r="D160" s="3" t="s">
        <v>467</v>
      </c>
      <c r="E160" s="87">
        <v>400</v>
      </c>
      <c r="F160" s="87">
        <f t="shared" si="4"/>
        <v>240</v>
      </c>
      <c r="G160" s="87">
        <f t="shared" si="5"/>
        <v>200</v>
      </c>
    </row>
    <row r="161" spans="1:7" ht="30" x14ac:dyDescent="0.25">
      <c r="A161" s="133"/>
      <c r="B161" s="133"/>
      <c r="C161" s="133"/>
      <c r="D161" s="3" t="s">
        <v>468</v>
      </c>
      <c r="E161" s="87">
        <v>400</v>
      </c>
      <c r="F161" s="87">
        <f t="shared" si="4"/>
        <v>240</v>
      </c>
      <c r="G161" s="87">
        <f t="shared" si="5"/>
        <v>200</v>
      </c>
    </row>
    <row r="162" spans="1:7" ht="45" x14ac:dyDescent="0.25">
      <c r="A162" s="133"/>
      <c r="B162" s="133"/>
      <c r="C162" s="133"/>
      <c r="D162" s="3" t="s">
        <v>469</v>
      </c>
      <c r="E162" s="87">
        <v>400</v>
      </c>
      <c r="F162" s="87">
        <f t="shared" si="4"/>
        <v>240</v>
      </c>
      <c r="G162" s="87">
        <f t="shared" si="5"/>
        <v>200</v>
      </c>
    </row>
    <row r="163" spans="1:7" ht="45" x14ac:dyDescent="0.25">
      <c r="A163" s="133"/>
      <c r="B163" s="133"/>
      <c r="C163" s="133"/>
      <c r="D163" s="3" t="s">
        <v>1221</v>
      </c>
      <c r="E163" s="87"/>
      <c r="F163" s="87">
        <f t="shared" si="4"/>
        <v>0</v>
      </c>
      <c r="G163" s="87">
        <f t="shared" si="5"/>
        <v>0</v>
      </c>
    </row>
    <row r="164" spans="1:7" ht="30" x14ac:dyDescent="0.25">
      <c r="A164" s="133"/>
      <c r="B164" s="133"/>
      <c r="C164" s="133"/>
      <c r="D164" s="3" t="s">
        <v>470</v>
      </c>
      <c r="E164" s="87">
        <v>400</v>
      </c>
      <c r="F164" s="87">
        <f t="shared" si="4"/>
        <v>240</v>
      </c>
      <c r="G164" s="87">
        <f t="shared" si="5"/>
        <v>200</v>
      </c>
    </row>
    <row r="165" spans="1:7" ht="45" x14ac:dyDescent="0.25">
      <c r="A165" s="133"/>
      <c r="B165" s="133"/>
      <c r="C165" s="133"/>
      <c r="D165" s="3" t="s">
        <v>471</v>
      </c>
      <c r="E165" s="87">
        <v>400</v>
      </c>
      <c r="F165" s="87">
        <f t="shared" si="4"/>
        <v>240</v>
      </c>
      <c r="G165" s="87">
        <f t="shared" si="5"/>
        <v>200</v>
      </c>
    </row>
    <row r="166" spans="1:7" ht="30" x14ac:dyDescent="0.25">
      <c r="A166" s="133"/>
      <c r="B166" s="133"/>
      <c r="C166" s="133"/>
      <c r="D166" s="3" t="s">
        <v>1222</v>
      </c>
      <c r="E166" s="87"/>
      <c r="F166" s="87">
        <f t="shared" si="4"/>
        <v>0</v>
      </c>
      <c r="G166" s="87">
        <f t="shared" si="5"/>
        <v>0</v>
      </c>
    </row>
    <row r="167" spans="1:7" ht="30" x14ac:dyDescent="0.25">
      <c r="A167" s="133"/>
      <c r="B167" s="133"/>
      <c r="C167" s="133"/>
      <c r="D167" s="3" t="s">
        <v>472</v>
      </c>
      <c r="E167" s="87">
        <v>400</v>
      </c>
      <c r="F167" s="87">
        <f t="shared" si="4"/>
        <v>240</v>
      </c>
      <c r="G167" s="87">
        <f t="shared" si="5"/>
        <v>200</v>
      </c>
    </row>
    <row r="168" spans="1:7" ht="30" x14ac:dyDescent="0.25">
      <c r="A168" s="133"/>
      <c r="B168" s="133"/>
      <c r="C168" s="133"/>
      <c r="D168" s="3" t="s">
        <v>1223</v>
      </c>
      <c r="E168" s="87"/>
      <c r="F168" s="87">
        <f t="shared" si="4"/>
        <v>0</v>
      </c>
      <c r="G168" s="87">
        <f t="shared" si="5"/>
        <v>0</v>
      </c>
    </row>
    <row r="169" spans="1:7" ht="30" x14ac:dyDescent="0.25">
      <c r="A169" s="133"/>
      <c r="B169" s="133"/>
      <c r="C169" s="133"/>
      <c r="D169" s="3" t="s">
        <v>473</v>
      </c>
      <c r="E169" s="87">
        <v>400</v>
      </c>
      <c r="F169" s="87">
        <f t="shared" si="4"/>
        <v>240</v>
      </c>
      <c r="G169" s="87">
        <f t="shared" si="5"/>
        <v>200</v>
      </c>
    </row>
    <row r="170" spans="1:7" ht="30" x14ac:dyDescent="0.25">
      <c r="A170" s="133"/>
      <c r="B170" s="133"/>
      <c r="C170" s="133"/>
      <c r="D170" s="3" t="s">
        <v>372</v>
      </c>
      <c r="E170" s="87">
        <v>400</v>
      </c>
      <c r="F170" s="87">
        <f t="shared" si="4"/>
        <v>240</v>
      </c>
      <c r="G170" s="87">
        <f t="shared" si="5"/>
        <v>200</v>
      </c>
    </row>
    <row r="171" spans="1:7" ht="30" x14ac:dyDescent="0.25">
      <c r="A171" s="133"/>
      <c r="B171" s="133"/>
      <c r="C171" s="133"/>
      <c r="D171" s="3" t="s">
        <v>1224</v>
      </c>
      <c r="E171" s="87"/>
      <c r="F171" s="87">
        <f t="shared" si="4"/>
        <v>0</v>
      </c>
      <c r="G171" s="87">
        <f t="shared" si="5"/>
        <v>0</v>
      </c>
    </row>
    <row r="172" spans="1:7" ht="30" x14ac:dyDescent="0.25">
      <c r="A172" s="133"/>
      <c r="B172" s="133"/>
      <c r="C172" s="133"/>
      <c r="D172" s="3" t="s">
        <v>474</v>
      </c>
      <c r="E172" s="87">
        <v>300</v>
      </c>
      <c r="F172" s="87">
        <f t="shared" si="4"/>
        <v>180</v>
      </c>
      <c r="G172" s="87">
        <f t="shared" si="5"/>
        <v>150</v>
      </c>
    </row>
    <row r="173" spans="1:7" x14ac:dyDescent="0.25">
      <c r="A173" s="133"/>
      <c r="B173" s="133"/>
      <c r="C173" s="133"/>
      <c r="D173" s="3" t="s">
        <v>434</v>
      </c>
      <c r="E173" s="87">
        <v>300</v>
      </c>
      <c r="F173" s="87">
        <f t="shared" si="4"/>
        <v>180</v>
      </c>
      <c r="G173" s="87">
        <f t="shared" si="5"/>
        <v>150</v>
      </c>
    </row>
    <row r="174" spans="1:7" x14ac:dyDescent="0.25">
      <c r="A174" s="133"/>
      <c r="B174" s="133"/>
      <c r="C174" s="133"/>
      <c r="D174" s="3" t="s">
        <v>370</v>
      </c>
      <c r="E174" s="87">
        <v>200</v>
      </c>
      <c r="F174" s="87">
        <f t="shared" si="4"/>
        <v>120</v>
      </c>
      <c r="G174" s="87">
        <f t="shared" si="5"/>
        <v>100</v>
      </c>
    </row>
    <row r="175" spans="1:7" x14ac:dyDescent="0.25">
      <c r="A175" s="146" t="s">
        <v>179</v>
      </c>
      <c r="B175" s="146"/>
      <c r="C175" s="146"/>
      <c r="D175" s="3" t="s">
        <v>1225</v>
      </c>
      <c r="E175" s="87"/>
      <c r="F175" s="87">
        <f t="shared" si="4"/>
        <v>0</v>
      </c>
      <c r="G175" s="87">
        <f t="shared" si="5"/>
        <v>0</v>
      </c>
    </row>
    <row r="176" spans="1:7" x14ac:dyDescent="0.25">
      <c r="A176" s="160"/>
      <c r="B176" s="160"/>
      <c r="C176" s="160"/>
      <c r="D176" s="53" t="s">
        <v>475</v>
      </c>
      <c r="E176" s="87">
        <v>1000</v>
      </c>
      <c r="F176" s="87">
        <f t="shared" si="4"/>
        <v>600</v>
      </c>
      <c r="G176" s="87">
        <f t="shared" si="5"/>
        <v>500</v>
      </c>
    </row>
    <row r="177" spans="1:7" x14ac:dyDescent="0.25">
      <c r="A177" s="147"/>
      <c r="B177" s="147"/>
      <c r="C177" s="147"/>
      <c r="D177" s="53" t="s">
        <v>476</v>
      </c>
      <c r="E177" s="87">
        <v>700</v>
      </c>
      <c r="F177" s="87">
        <f t="shared" si="4"/>
        <v>420</v>
      </c>
      <c r="G177" s="87">
        <f t="shared" si="5"/>
        <v>350</v>
      </c>
    </row>
    <row r="178" spans="1:7" x14ac:dyDescent="0.25">
      <c r="A178" s="93" t="s">
        <v>180</v>
      </c>
      <c r="B178" s="93"/>
      <c r="C178" s="93"/>
      <c r="D178" s="3" t="s">
        <v>1226</v>
      </c>
      <c r="E178" s="87">
        <v>700</v>
      </c>
      <c r="F178" s="87">
        <f t="shared" si="4"/>
        <v>420</v>
      </c>
      <c r="G178" s="87">
        <f t="shared" si="5"/>
        <v>350</v>
      </c>
    </row>
    <row r="179" spans="1:7" x14ac:dyDescent="0.25">
      <c r="A179" s="105">
        <v>11</v>
      </c>
      <c r="B179" s="105">
        <v>11</v>
      </c>
      <c r="C179" s="105"/>
      <c r="D179" s="4" t="s">
        <v>477</v>
      </c>
      <c r="E179" s="87"/>
      <c r="F179" s="87">
        <f t="shared" si="4"/>
        <v>0</v>
      </c>
      <c r="G179" s="87">
        <f t="shared" si="5"/>
        <v>0</v>
      </c>
    </row>
    <row r="180" spans="1:7" ht="30" x14ac:dyDescent="0.25">
      <c r="A180" s="146" t="s">
        <v>181</v>
      </c>
      <c r="B180" s="146" t="s">
        <v>330</v>
      </c>
      <c r="C180" s="146"/>
      <c r="D180" s="3" t="s">
        <v>478</v>
      </c>
      <c r="E180" s="87">
        <v>240</v>
      </c>
      <c r="F180" s="87">
        <f t="shared" si="4"/>
        <v>144</v>
      </c>
      <c r="G180" s="87">
        <f t="shared" si="5"/>
        <v>120</v>
      </c>
    </row>
    <row r="181" spans="1:7" ht="30" x14ac:dyDescent="0.25">
      <c r="A181" s="160"/>
      <c r="B181" s="160"/>
      <c r="C181" s="160"/>
      <c r="D181" s="3" t="s">
        <v>479</v>
      </c>
      <c r="E181" s="87">
        <v>180</v>
      </c>
      <c r="F181" s="87">
        <f t="shared" si="4"/>
        <v>108</v>
      </c>
      <c r="G181" s="87">
        <f t="shared" si="5"/>
        <v>90</v>
      </c>
    </row>
    <row r="182" spans="1:7" x14ac:dyDescent="0.25">
      <c r="A182" s="160"/>
      <c r="B182" s="160"/>
      <c r="C182" s="160"/>
      <c r="D182" s="3" t="s">
        <v>480</v>
      </c>
      <c r="E182" s="87">
        <v>216</v>
      </c>
      <c r="F182" s="87">
        <f t="shared" si="4"/>
        <v>129.6</v>
      </c>
      <c r="G182" s="87">
        <f t="shared" si="5"/>
        <v>108</v>
      </c>
    </row>
    <row r="183" spans="1:7" x14ac:dyDescent="0.25">
      <c r="A183" s="147"/>
      <c r="B183" s="147"/>
      <c r="C183" s="147"/>
      <c r="D183" s="3" t="s">
        <v>375</v>
      </c>
      <c r="E183" s="87">
        <v>156</v>
      </c>
      <c r="F183" s="87">
        <f t="shared" si="4"/>
        <v>93.6</v>
      </c>
      <c r="G183" s="87">
        <f t="shared" si="5"/>
        <v>78</v>
      </c>
    </row>
    <row r="184" spans="1:7" x14ac:dyDescent="0.25">
      <c r="A184" s="105">
        <v>12</v>
      </c>
      <c r="B184" s="105">
        <v>12</v>
      </c>
      <c r="C184" s="105"/>
      <c r="D184" s="4" t="s">
        <v>36</v>
      </c>
      <c r="E184" s="87"/>
      <c r="F184" s="87">
        <f t="shared" si="4"/>
        <v>0</v>
      </c>
      <c r="G184" s="87">
        <f t="shared" si="5"/>
        <v>0</v>
      </c>
    </row>
    <row r="185" spans="1:7" x14ac:dyDescent="0.25">
      <c r="A185" s="133" t="s">
        <v>83</v>
      </c>
      <c r="B185" s="133" t="s">
        <v>83</v>
      </c>
      <c r="C185" s="133"/>
      <c r="D185" s="54" t="s">
        <v>389</v>
      </c>
      <c r="E185" s="87"/>
      <c r="F185" s="87">
        <f t="shared" si="4"/>
        <v>0</v>
      </c>
      <c r="G185" s="87">
        <f t="shared" si="5"/>
        <v>0</v>
      </c>
    </row>
    <row r="186" spans="1:7" ht="30" x14ac:dyDescent="0.25">
      <c r="A186" s="133"/>
      <c r="B186" s="133"/>
      <c r="C186" s="133"/>
      <c r="D186" s="55" t="s">
        <v>859</v>
      </c>
      <c r="E186" s="87">
        <v>4000</v>
      </c>
      <c r="F186" s="87">
        <f t="shared" si="4"/>
        <v>2400</v>
      </c>
      <c r="G186" s="87">
        <f t="shared" si="5"/>
        <v>2000</v>
      </c>
    </row>
    <row r="187" spans="1:7" ht="30" x14ac:dyDescent="0.25">
      <c r="A187" s="133"/>
      <c r="B187" s="133"/>
      <c r="C187" s="133"/>
      <c r="D187" s="55" t="s">
        <v>481</v>
      </c>
      <c r="E187" s="87">
        <v>5000</v>
      </c>
      <c r="F187" s="87">
        <f t="shared" si="4"/>
        <v>3000</v>
      </c>
      <c r="G187" s="87">
        <f t="shared" si="5"/>
        <v>2500</v>
      </c>
    </row>
    <row r="188" spans="1:7" ht="30" x14ac:dyDescent="0.25">
      <c r="A188" s="133"/>
      <c r="B188" s="133"/>
      <c r="C188" s="133"/>
      <c r="D188" s="55" t="s">
        <v>1227</v>
      </c>
      <c r="E188" s="87"/>
      <c r="F188" s="87">
        <f t="shared" si="4"/>
        <v>0</v>
      </c>
      <c r="G188" s="87">
        <f t="shared" si="5"/>
        <v>0</v>
      </c>
    </row>
    <row r="189" spans="1:7" ht="30" x14ac:dyDescent="0.25">
      <c r="A189" s="133"/>
      <c r="B189" s="133"/>
      <c r="C189" s="133"/>
      <c r="D189" s="55" t="s">
        <v>482</v>
      </c>
      <c r="E189" s="87">
        <v>3500</v>
      </c>
      <c r="F189" s="87">
        <f t="shared" si="4"/>
        <v>2100</v>
      </c>
      <c r="G189" s="87">
        <f t="shared" si="5"/>
        <v>1750</v>
      </c>
    </row>
    <row r="190" spans="1:7" x14ac:dyDescent="0.25">
      <c r="A190" s="133"/>
      <c r="B190" s="133"/>
      <c r="C190" s="133"/>
      <c r="D190" s="55" t="s">
        <v>483</v>
      </c>
      <c r="E190" s="87">
        <v>2500</v>
      </c>
      <c r="F190" s="87">
        <f t="shared" si="4"/>
        <v>1500</v>
      </c>
      <c r="G190" s="87">
        <f t="shared" si="5"/>
        <v>1250</v>
      </c>
    </row>
    <row r="191" spans="1:7" x14ac:dyDescent="0.25">
      <c r="A191" s="133"/>
      <c r="B191" s="133"/>
      <c r="C191" s="133"/>
      <c r="D191" s="55" t="s">
        <v>484</v>
      </c>
      <c r="E191" s="87">
        <v>1500</v>
      </c>
      <c r="F191" s="87">
        <f t="shared" si="4"/>
        <v>900</v>
      </c>
      <c r="G191" s="87">
        <f t="shared" si="5"/>
        <v>750</v>
      </c>
    </row>
    <row r="192" spans="1:7" ht="28.5" x14ac:dyDescent="0.25">
      <c r="A192" s="93" t="s">
        <v>84</v>
      </c>
      <c r="B192" s="93" t="s">
        <v>84</v>
      </c>
      <c r="C192" s="93"/>
      <c r="D192" s="56" t="s">
        <v>485</v>
      </c>
      <c r="E192" s="87">
        <v>2500</v>
      </c>
      <c r="F192" s="87">
        <f t="shared" si="4"/>
        <v>1500</v>
      </c>
      <c r="G192" s="87">
        <f t="shared" si="5"/>
        <v>1250</v>
      </c>
    </row>
    <row r="193" spans="1:7" ht="28.5" x14ac:dyDescent="0.25">
      <c r="A193" s="133" t="s">
        <v>85</v>
      </c>
      <c r="B193" s="133" t="s">
        <v>85</v>
      </c>
      <c r="C193" s="133"/>
      <c r="D193" s="56" t="s">
        <v>486</v>
      </c>
      <c r="E193" s="87"/>
      <c r="F193" s="87">
        <f t="shared" si="4"/>
        <v>0</v>
      </c>
      <c r="G193" s="87">
        <f t="shared" si="5"/>
        <v>0</v>
      </c>
    </row>
    <row r="194" spans="1:7" ht="30" x14ac:dyDescent="0.25">
      <c r="A194" s="133"/>
      <c r="B194" s="133"/>
      <c r="C194" s="133"/>
      <c r="D194" s="57" t="s">
        <v>487</v>
      </c>
      <c r="E194" s="87">
        <v>1000</v>
      </c>
      <c r="F194" s="87">
        <f t="shared" si="4"/>
        <v>600</v>
      </c>
      <c r="G194" s="87">
        <f t="shared" si="5"/>
        <v>500</v>
      </c>
    </row>
    <row r="195" spans="1:7" ht="30" x14ac:dyDescent="0.25">
      <c r="A195" s="133"/>
      <c r="B195" s="133"/>
      <c r="C195" s="133"/>
      <c r="D195" s="57" t="s">
        <v>488</v>
      </c>
      <c r="E195" s="87">
        <v>1000</v>
      </c>
      <c r="F195" s="87">
        <f t="shared" si="4"/>
        <v>600</v>
      </c>
      <c r="G195" s="87">
        <f t="shared" si="5"/>
        <v>500</v>
      </c>
    </row>
    <row r="196" spans="1:7" ht="30" x14ac:dyDescent="0.25">
      <c r="A196" s="133"/>
      <c r="B196" s="133"/>
      <c r="C196" s="133"/>
      <c r="D196" s="57" t="s">
        <v>489</v>
      </c>
      <c r="E196" s="87">
        <v>1000</v>
      </c>
      <c r="F196" s="87">
        <f t="shared" si="4"/>
        <v>600</v>
      </c>
      <c r="G196" s="87">
        <f t="shared" si="5"/>
        <v>500</v>
      </c>
    </row>
    <row r="197" spans="1:7" ht="30" x14ac:dyDescent="0.25">
      <c r="A197" s="133"/>
      <c r="B197" s="133"/>
      <c r="C197" s="133"/>
      <c r="D197" s="57" t="s">
        <v>490</v>
      </c>
      <c r="E197" s="87">
        <v>1000</v>
      </c>
      <c r="F197" s="87">
        <f t="shared" si="4"/>
        <v>600</v>
      </c>
      <c r="G197" s="87">
        <f t="shared" si="5"/>
        <v>500</v>
      </c>
    </row>
    <row r="198" spans="1:7" ht="30" x14ac:dyDescent="0.25">
      <c r="A198" s="133"/>
      <c r="B198" s="133"/>
      <c r="C198" s="133"/>
      <c r="D198" s="57" t="s">
        <v>491</v>
      </c>
      <c r="E198" s="87">
        <v>1000</v>
      </c>
      <c r="F198" s="87">
        <f t="shared" si="4"/>
        <v>600</v>
      </c>
      <c r="G198" s="87">
        <f t="shared" si="5"/>
        <v>500</v>
      </c>
    </row>
    <row r="199" spans="1:7" ht="30" x14ac:dyDescent="0.25">
      <c r="A199" s="133"/>
      <c r="B199" s="133"/>
      <c r="C199" s="133"/>
      <c r="D199" s="57" t="s">
        <v>492</v>
      </c>
      <c r="E199" s="87">
        <v>1000</v>
      </c>
      <c r="F199" s="87">
        <f t="shared" si="4"/>
        <v>600</v>
      </c>
      <c r="G199" s="87">
        <f t="shared" si="5"/>
        <v>500</v>
      </c>
    </row>
    <row r="200" spans="1:7" ht="30" x14ac:dyDescent="0.25">
      <c r="A200" s="133"/>
      <c r="B200" s="133"/>
      <c r="C200" s="133"/>
      <c r="D200" s="57" t="s">
        <v>493</v>
      </c>
      <c r="E200" s="87">
        <v>1000</v>
      </c>
      <c r="F200" s="87">
        <f t="shared" si="4"/>
        <v>600</v>
      </c>
      <c r="G200" s="87">
        <f t="shared" si="5"/>
        <v>500</v>
      </c>
    </row>
    <row r="201" spans="1:7" ht="30" x14ac:dyDescent="0.25">
      <c r="A201" s="133"/>
      <c r="B201" s="133"/>
      <c r="C201" s="133"/>
      <c r="D201" s="57" t="s">
        <v>494</v>
      </c>
      <c r="E201" s="87">
        <v>1000</v>
      </c>
      <c r="F201" s="87">
        <f t="shared" ref="F201:F264" si="6">E201*0.6</f>
        <v>600</v>
      </c>
      <c r="G201" s="87">
        <f t="shared" ref="G201:G264" si="7">E201*0.5</f>
        <v>500</v>
      </c>
    </row>
    <row r="202" spans="1:7" ht="30" x14ac:dyDescent="0.25">
      <c r="A202" s="133"/>
      <c r="B202" s="133"/>
      <c r="C202" s="133"/>
      <c r="D202" s="57" t="s">
        <v>495</v>
      </c>
      <c r="E202" s="87">
        <v>1000</v>
      </c>
      <c r="F202" s="87">
        <f t="shared" si="6"/>
        <v>600</v>
      </c>
      <c r="G202" s="87">
        <f t="shared" si="7"/>
        <v>500</v>
      </c>
    </row>
    <row r="203" spans="1:7" ht="30" x14ac:dyDescent="0.25">
      <c r="A203" s="133"/>
      <c r="B203" s="133"/>
      <c r="C203" s="133"/>
      <c r="D203" s="57" t="s">
        <v>496</v>
      </c>
      <c r="E203" s="87">
        <v>1000</v>
      </c>
      <c r="F203" s="87">
        <f t="shared" si="6"/>
        <v>600</v>
      </c>
      <c r="G203" s="87">
        <f t="shared" si="7"/>
        <v>500</v>
      </c>
    </row>
    <row r="204" spans="1:7" ht="30" x14ac:dyDescent="0.25">
      <c r="A204" s="133"/>
      <c r="B204" s="133"/>
      <c r="C204" s="133"/>
      <c r="D204" s="57" t="s">
        <v>497</v>
      </c>
      <c r="E204" s="87">
        <v>1000</v>
      </c>
      <c r="F204" s="87">
        <f t="shared" si="6"/>
        <v>600</v>
      </c>
      <c r="G204" s="87">
        <f t="shared" si="7"/>
        <v>500</v>
      </c>
    </row>
    <row r="205" spans="1:7" ht="30" x14ac:dyDescent="0.25">
      <c r="A205" s="133"/>
      <c r="B205" s="133"/>
      <c r="C205" s="133"/>
      <c r="D205" s="57" t="s">
        <v>498</v>
      </c>
      <c r="E205" s="87">
        <v>1000</v>
      </c>
      <c r="F205" s="87">
        <f t="shared" si="6"/>
        <v>600</v>
      </c>
      <c r="G205" s="87">
        <f t="shared" si="7"/>
        <v>500</v>
      </c>
    </row>
    <row r="206" spans="1:7" ht="30" x14ac:dyDescent="0.25">
      <c r="A206" s="133"/>
      <c r="B206" s="133"/>
      <c r="C206" s="133"/>
      <c r="D206" s="57" t="s">
        <v>499</v>
      </c>
      <c r="E206" s="87">
        <v>1000</v>
      </c>
      <c r="F206" s="87">
        <f t="shared" si="6"/>
        <v>600</v>
      </c>
      <c r="G206" s="87">
        <f t="shared" si="7"/>
        <v>500</v>
      </c>
    </row>
    <row r="207" spans="1:7" ht="30" x14ac:dyDescent="0.25">
      <c r="A207" s="133"/>
      <c r="B207" s="133"/>
      <c r="C207" s="133"/>
      <c r="D207" s="57" t="s">
        <v>500</v>
      </c>
      <c r="E207" s="87">
        <v>1000</v>
      </c>
      <c r="F207" s="87">
        <f t="shared" si="6"/>
        <v>600</v>
      </c>
      <c r="G207" s="87">
        <f t="shared" si="7"/>
        <v>500</v>
      </c>
    </row>
    <row r="208" spans="1:7" ht="30" x14ac:dyDescent="0.25">
      <c r="A208" s="133"/>
      <c r="B208" s="133"/>
      <c r="C208" s="133"/>
      <c r="D208" s="57" t="s">
        <v>501</v>
      </c>
      <c r="E208" s="87">
        <v>1000</v>
      </c>
      <c r="F208" s="87">
        <f t="shared" si="6"/>
        <v>600</v>
      </c>
      <c r="G208" s="87">
        <f t="shared" si="7"/>
        <v>500</v>
      </c>
    </row>
    <row r="209" spans="1:7" ht="30" x14ac:dyDescent="0.25">
      <c r="A209" s="133"/>
      <c r="B209" s="133"/>
      <c r="C209" s="133"/>
      <c r="D209" s="57" t="s">
        <v>502</v>
      </c>
      <c r="E209" s="87">
        <v>1000</v>
      </c>
      <c r="F209" s="87">
        <f t="shared" si="6"/>
        <v>600</v>
      </c>
      <c r="G209" s="87">
        <f t="shared" si="7"/>
        <v>500</v>
      </c>
    </row>
    <row r="210" spans="1:7" ht="30" x14ac:dyDescent="0.25">
      <c r="A210" s="133"/>
      <c r="B210" s="133"/>
      <c r="C210" s="133"/>
      <c r="D210" s="57" t="s">
        <v>503</v>
      </c>
      <c r="E210" s="87">
        <v>1000</v>
      </c>
      <c r="F210" s="87">
        <f t="shared" si="6"/>
        <v>600</v>
      </c>
      <c r="G210" s="87">
        <f t="shared" si="7"/>
        <v>500</v>
      </c>
    </row>
    <row r="211" spans="1:7" ht="45" x14ac:dyDescent="0.25">
      <c r="A211" s="133"/>
      <c r="B211" s="133"/>
      <c r="C211" s="133"/>
      <c r="D211" s="57" t="s">
        <v>504</v>
      </c>
      <c r="E211" s="87">
        <v>1000</v>
      </c>
      <c r="F211" s="87">
        <f t="shared" si="6"/>
        <v>600</v>
      </c>
      <c r="G211" s="87">
        <f t="shared" si="7"/>
        <v>500</v>
      </c>
    </row>
    <row r="212" spans="1:7" ht="30" x14ac:dyDescent="0.25">
      <c r="A212" s="133"/>
      <c r="B212" s="133"/>
      <c r="C212" s="133"/>
      <c r="D212" s="57" t="s">
        <v>505</v>
      </c>
      <c r="E212" s="87">
        <v>1000</v>
      </c>
      <c r="F212" s="87">
        <f t="shared" si="6"/>
        <v>600</v>
      </c>
      <c r="G212" s="87">
        <f t="shared" si="7"/>
        <v>500</v>
      </c>
    </row>
    <row r="213" spans="1:7" ht="30" x14ac:dyDescent="0.25">
      <c r="A213" s="133"/>
      <c r="B213" s="133"/>
      <c r="C213" s="133"/>
      <c r="D213" s="57" t="s">
        <v>506</v>
      </c>
      <c r="E213" s="87">
        <v>1000</v>
      </c>
      <c r="F213" s="87">
        <f t="shared" si="6"/>
        <v>600</v>
      </c>
      <c r="G213" s="87">
        <f t="shared" si="7"/>
        <v>500</v>
      </c>
    </row>
    <row r="214" spans="1:7" ht="30" x14ac:dyDescent="0.25">
      <c r="A214" s="133"/>
      <c r="B214" s="133"/>
      <c r="C214" s="133"/>
      <c r="D214" s="57" t="s">
        <v>507</v>
      </c>
      <c r="E214" s="87">
        <v>1000</v>
      </c>
      <c r="F214" s="87">
        <f t="shared" si="6"/>
        <v>600</v>
      </c>
      <c r="G214" s="87">
        <f t="shared" si="7"/>
        <v>500</v>
      </c>
    </row>
    <row r="215" spans="1:7" ht="30" x14ac:dyDescent="0.25">
      <c r="A215" s="133"/>
      <c r="B215" s="133"/>
      <c r="C215" s="133"/>
      <c r="D215" s="57" t="s">
        <v>508</v>
      </c>
      <c r="E215" s="87">
        <v>1000</v>
      </c>
      <c r="F215" s="87">
        <f t="shared" si="6"/>
        <v>600</v>
      </c>
      <c r="G215" s="87">
        <f t="shared" si="7"/>
        <v>500</v>
      </c>
    </row>
    <row r="216" spans="1:7" ht="30" x14ac:dyDescent="0.25">
      <c r="A216" s="133"/>
      <c r="B216" s="133"/>
      <c r="C216" s="133"/>
      <c r="D216" s="57" t="s">
        <v>509</v>
      </c>
      <c r="E216" s="87">
        <v>1000</v>
      </c>
      <c r="F216" s="87">
        <f t="shared" si="6"/>
        <v>600</v>
      </c>
      <c r="G216" s="87">
        <f t="shared" si="7"/>
        <v>500</v>
      </c>
    </row>
    <row r="217" spans="1:7" ht="30" x14ac:dyDescent="0.25">
      <c r="A217" s="133"/>
      <c r="B217" s="133"/>
      <c r="C217" s="133"/>
      <c r="D217" s="57" t="s">
        <v>510</v>
      </c>
      <c r="E217" s="87">
        <v>1000</v>
      </c>
      <c r="F217" s="87">
        <f t="shared" si="6"/>
        <v>600</v>
      </c>
      <c r="G217" s="87">
        <f t="shared" si="7"/>
        <v>500</v>
      </c>
    </row>
    <row r="218" spans="1:7" ht="30" x14ac:dyDescent="0.25">
      <c r="A218" s="133"/>
      <c r="B218" s="133"/>
      <c r="C218" s="133"/>
      <c r="D218" s="57" t="s">
        <v>511</v>
      </c>
      <c r="E218" s="87">
        <v>1000</v>
      </c>
      <c r="F218" s="87">
        <f t="shared" si="6"/>
        <v>600</v>
      </c>
      <c r="G218" s="87">
        <f t="shared" si="7"/>
        <v>500</v>
      </c>
    </row>
    <row r="219" spans="1:7" ht="30" x14ac:dyDescent="0.25">
      <c r="A219" s="133"/>
      <c r="B219" s="133"/>
      <c r="C219" s="133"/>
      <c r="D219" s="57" t="s">
        <v>512</v>
      </c>
      <c r="E219" s="87">
        <v>1000</v>
      </c>
      <c r="F219" s="87">
        <f t="shared" si="6"/>
        <v>600</v>
      </c>
      <c r="G219" s="87">
        <f t="shared" si="7"/>
        <v>500</v>
      </c>
    </row>
    <row r="220" spans="1:7" ht="30" x14ac:dyDescent="0.25">
      <c r="A220" s="133"/>
      <c r="B220" s="133"/>
      <c r="C220" s="133"/>
      <c r="D220" s="57" t="s">
        <v>513</v>
      </c>
      <c r="E220" s="87">
        <v>1000</v>
      </c>
      <c r="F220" s="87">
        <f t="shared" si="6"/>
        <v>600</v>
      </c>
      <c r="G220" s="87">
        <f t="shared" si="7"/>
        <v>500</v>
      </c>
    </row>
    <row r="221" spans="1:7" ht="30" x14ac:dyDescent="0.25">
      <c r="A221" s="133"/>
      <c r="B221" s="133"/>
      <c r="C221" s="133"/>
      <c r="D221" s="57" t="s">
        <v>514</v>
      </c>
      <c r="E221" s="87">
        <v>1000</v>
      </c>
      <c r="F221" s="87">
        <f t="shared" si="6"/>
        <v>600</v>
      </c>
      <c r="G221" s="87">
        <f t="shared" si="7"/>
        <v>500</v>
      </c>
    </row>
    <row r="222" spans="1:7" ht="45" x14ac:dyDescent="0.25">
      <c r="A222" s="133"/>
      <c r="B222" s="133"/>
      <c r="C222" s="133"/>
      <c r="D222" s="57" t="s">
        <v>515</v>
      </c>
      <c r="E222" s="87">
        <v>1000</v>
      </c>
      <c r="F222" s="87">
        <f t="shared" si="6"/>
        <v>600</v>
      </c>
      <c r="G222" s="87">
        <f t="shared" si="7"/>
        <v>500</v>
      </c>
    </row>
    <row r="223" spans="1:7" ht="30" x14ac:dyDescent="0.25">
      <c r="A223" s="133"/>
      <c r="B223" s="133"/>
      <c r="C223" s="133"/>
      <c r="D223" s="55" t="s">
        <v>516</v>
      </c>
      <c r="E223" s="87">
        <v>1000</v>
      </c>
      <c r="F223" s="87">
        <f t="shared" si="6"/>
        <v>600</v>
      </c>
      <c r="G223" s="87">
        <f t="shared" si="7"/>
        <v>500</v>
      </c>
    </row>
    <row r="224" spans="1:7" ht="30" x14ac:dyDescent="0.25">
      <c r="A224" s="133"/>
      <c r="B224" s="133"/>
      <c r="C224" s="133"/>
      <c r="D224" s="57" t="s">
        <v>517</v>
      </c>
      <c r="E224" s="87">
        <v>500</v>
      </c>
      <c r="F224" s="87">
        <f t="shared" si="6"/>
        <v>300</v>
      </c>
      <c r="G224" s="87">
        <f t="shared" si="7"/>
        <v>250</v>
      </c>
    </row>
    <row r="225" spans="1:7" ht="30" x14ac:dyDescent="0.25">
      <c r="A225" s="133"/>
      <c r="B225" s="133"/>
      <c r="C225" s="133"/>
      <c r="D225" s="57" t="s">
        <v>518</v>
      </c>
      <c r="E225" s="87">
        <v>500</v>
      </c>
      <c r="F225" s="87">
        <f t="shared" si="6"/>
        <v>300</v>
      </c>
      <c r="G225" s="87">
        <f t="shared" si="7"/>
        <v>250</v>
      </c>
    </row>
    <row r="226" spans="1:7" ht="30" x14ac:dyDescent="0.25">
      <c r="A226" s="133"/>
      <c r="B226" s="133"/>
      <c r="C226" s="93" t="s">
        <v>202</v>
      </c>
      <c r="D226" s="57" t="s">
        <v>519</v>
      </c>
      <c r="E226" s="87">
        <v>1000</v>
      </c>
      <c r="F226" s="87">
        <f t="shared" si="6"/>
        <v>600</v>
      </c>
      <c r="G226" s="87">
        <f t="shared" si="7"/>
        <v>500</v>
      </c>
    </row>
    <row r="227" spans="1:7" ht="30" x14ac:dyDescent="0.25">
      <c r="A227" s="133"/>
      <c r="B227" s="133"/>
      <c r="C227" s="133"/>
      <c r="D227" s="57" t="s">
        <v>1228</v>
      </c>
      <c r="E227" s="87">
        <v>1000</v>
      </c>
      <c r="F227" s="87">
        <f t="shared" si="6"/>
        <v>600</v>
      </c>
      <c r="G227" s="87">
        <f t="shared" si="7"/>
        <v>500</v>
      </c>
    </row>
    <row r="228" spans="1:7" ht="30" x14ac:dyDescent="0.25">
      <c r="A228" s="133"/>
      <c r="B228" s="133"/>
      <c r="C228" s="133"/>
      <c r="D228" s="57" t="s">
        <v>1229</v>
      </c>
      <c r="E228" s="87">
        <v>1000</v>
      </c>
      <c r="F228" s="87">
        <f t="shared" si="6"/>
        <v>600</v>
      </c>
      <c r="G228" s="87">
        <f t="shared" si="7"/>
        <v>500</v>
      </c>
    </row>
    <row r="229" spans="1:7" ht="45" x14ac:dyDescent="0.25">
      <c r="A229" s="133"/>
      <c r="B229" s="133"/>
      <c r="C229" s="133"/>
      <c r="D229" s="57" t="s">
        <v>1230</v>
      </c>
      <c r="E229" s="87">
        <v>1000</v>
      </c>
      <c r="F229" s="87">
        <f t="shared" si="6"/>
        <v>600</v>
      </c>
      <c r="G229" s="87">
        <f t="shared" si="7"/>
        <v>500</v>
      </c>
    </row>
    <row r="230" spans="1:7" ht="30" x14ac:dyDescent="0.25">
      <c r="A230" s="133"/>
      <c r="B230" s="133"/>
      <c r="C230" s="133"/>
      <c r="D230" s="57" t="s">
        <v>1231</v>
      </c>
      <c r="E230" s="87">
        <v>1000</v>
      </c>
      <c r="F230" s="87">
        <f t="shared" si="6"/>
        <v>600</v>
      </c>
      <c r="G230" s="87">
        <f t="shared" si="7"/>
        <v>500</v>
      </c>
    </row>
    <row r="231" spans="1:7" ht="30" x14ac:dyDescent="0.25">
      <c r="A231" s="133"/>
      <c r="B231" s="133"/>
      <c r="C231" s="133"/>
      <c r="D231" s="57" t="s">
        <v>1232</v>
      </c>
      <c r="E231" s="87">
        <v>2500</v>
      </c>
      <c r="F231" s="87">
        <f t="shared" si="6"/>
        <v>1500</v>
      </c>
      <c r="G231" s="87">
        <f t="shared" si="7"/>
        <v>1250</v>
      </c>
    </row>
    <row r="232" spans="1:7" x14ac:dyDescent="0.25">
      <c r="A232" s="133" t="s">
        <v>87</v>
      </c>
      <c r="B232" s="133" t="s">
        <v>87</v>
      </c>
      <c r="C232" s="93"/>
      <c r="D232" s="58" t="s">
        <v>365</v>
      </c>
      <c r="E232" s="87"/>
      <c r="F232" s="87">
        <f t="shared" si="6"/>
        <v>0</v>
      </c>
      <c r="G232" s="87">
        <f t="shared" si="7"/>
        <v>0</v>
      </c>
    </row>
    <row r="233" spans="1:7" ht="45" x14ac:dyDescent="0.25">
      <c r="A233" s="133"/>
      <c r="B233" s="133"/>
      <c r="C233" s="133"/>
      <c r="D233" s="57" t="s">
        <v>1233</v>
      </c>
      <c r="E233" s="87"/>
      <c r="F233" s="87">
        <f t="shared" si="6"/>
        <v>0</v>
      </c>
      <c r="G233" s="87">
        <f t="shared" si="7"/>
        <v>0</v>
      </c>
    </row>
    <row r="234" spans="1:7" ht="45" x14ac:dyDescent="0.25">
      <c r="A234" s="133"/>
      <c r="B234" s="133"/>
      <c r="C234" s="133"/>
      <c r="D234" s="55" t="s">
        <v>520</v>
      </c>
      <c r="E234" s="87">
        <v>600</v>
      </c>
      <c r="F234" s="87">
        <f t="shared" si="6"/>
        <v>360</v>
      </c>
      <c r="G234" s="87">
        <f t="shared" si="7"/>
        <v>300</v>
      </c>
    </row>
    <row r="235" spans="1:7" ht="45" x14ac:dyDescent="0.25">
      <c r="A235" s="133"/>
      <c r="B235" s="133"/>
      <c r="C235" s="133"/>
      <c r="D235" s="57" t="s">
        <v>1234</v>
      </c>
      <c r="E235" s="87"/>
      <c r="F235" s="87">
        <f t="shared" si="6"/>
        <v>0</v>
      </c>
      <c r="G235" s="87">
        <f t="shared" si="7"/>
        <v>0</v>
      </c>
    </row>
    <row r="236" spans="1:7" ht="45" x14ac:dyDescent="0.25">
      <c r="A236" s="133"/>
      <c r="B236" s="133"/>
      <c r="C236" s="133"/>
      <c r="D236" s="55" t="s">
        <v>521</v>
      </c>
      <c r="E236" s="87">
        <v>400</v>
      </c>
      <c r="F236" s="87">
        <f t="shared" si="6"/>
        <v>240</v>
      </c>
      <c r="G236" s="87">
        <f t="shared" si="7"/>
        <v>200</v>
      </c>
    </row>
    <row r="237" spans="1:7" ht="30" x14ac:dyDescent="0.25">
      <c r="A237" s="133"/>
      <c r="B237" s="133"/>
      <c r="C237" s="133" t="s">
        <v>94</v>
      </c>
      <c r="D237" s="57" t="s">
        <v>1235</v>
      </c>
      <c r="E237" s="87"/>
      <c r="F237" s="87">
        <f t="shared" si="6"/>
        <v>0</v>
      </c>
      <c r="G237" s="87">
        <f t="shared" si="7"/>
        <v>0</v>
      </c>
    </row>
    <row r="238" spans="1:7" ht="30" x14ac:dyDescent="0.25">
      <c r="A238" s="133"/>
      <c r="B238" s="133"/>
      <c r="C238" s="133"/>
      <c r="D238" s="7" t="s">
        <v>522</v>
      </c>
      <c r="E238" s="87">
        <v>700</v>
      </c>
      <c r="F238" s="87">
        <f t="shared" si="6"/>
        <v>420</v>
      </c>
      <c r="G238" s="87">
        <f t="shared" si="7"/>
        <v>350</v>
      </c>
    </row>
    <row r="239" spans="1:7" ht="45" x14ac:dyDescent="0.25">
      <c r="A239" s="133"/>
      <c r="B239" s="133"/>
      <c r="C239" s="133"/>
      <c r="D239" s="55" t="s">
        <v>1236</v>
      </c>
      <c r="E239" s="87"/>
      <c r="F239" s="87">
        <f t="shared" si="6"/>
        <v>0</v>
      </c>
      <c r="G239" s="87">
        <f t="shared" si="7"/>
        <v>0</v>
      </c>
    </row>
    <row r="240" spans="1:7" ht="45" x14ac:dyDescent="0.25">
      <c r="A240" s="133"/>
      <c r="B240" s="133"/>
      <c r="C240" s="133"/>
      <c r="D240" s="55" t="s">
        <v>523</v>
      </c>
      <c r="E240" s="87">
        <v>550</v>
      </c>
      <c r="F240" s="87">
        <f t="shared" si="6"/>
        <v>330</v>
      </c>
      <c r="G240" s="87">
        <f t="shared" si="7"/>
        <v>275</v>
      </c>
    </row>
    <row r="241" spans="1:7" ht="30" x14ac:dyDescent="0.25">
      <c r="A241" s="133"/>
      <c r="B241" s="133"/>
      <c r="C241" s="133"/>
      <c r="D241" s="55" t="s">
        <v>524</v>
      </c>
      <c r="E241" s="87">
        <v>400</v>
      </c>
      <c r="F241" s="87">
        <f t="shared" si="6"/>
        <v>240</v>
      </c>
      <c r="G241" s="87">
        <f t="shared" si="7"/>
        <v>200</v>
      </c>
    </row>
    <row r="242" spans="1:7" ht="30" x14ac:dyDescent="0.25">
      <c r="A242" s="133"/>
      <c r="B242" s="133"/>
      <c r="C242" s="133"/>
      <c r="D242" s="55" t="s">
        <v>525</v>
      </c>
      <c r="E242" s="87">
        <v>1000</v>
      </c>
      <c r="F242" s="87">
        <f t="shared" si="6"/>
        <v>600</v>
      </c>
      <c r="G242" s="87">
        <f t="shared" si="7"/>
        <v>500</v>
      </c>
    </row>
    <row r="243" spans="1:7" x14ac:dyDescent="0.25">
      <c r="A243" s="133"/>
      <c r="B243" s="133"/>
      <c r="C243" s="133"/>
      <c r="D243" s="55" t="s">
        <v>374</v>
      </c>
      <c r="E243" s="87">
        <v>400</v>
      </c>
      <c r="F243" s="87">
        <f t="shared" si="6"/>
        <v>240</v>
      </c>
      <c r="G243" s="87">
        <f t="shared" si="7"/>
        <v>200</v>
      </c>
    </row>
    <row r="244" spans="1:7" x14ac:dyDescent="0.25">
      <c r="A244" s="133"/>
      <c r="B244" s="133"/>
      <c r="C244" s="133"/>
      <c r="D244" s="55" t="s">
        <v>375</v>
      </c>
      <c r="E244" s="87">
        <v>200</v>
      </c>
      <c r="F244" s="87">
        <f t="shared" si="6"/>
        <v>120</v>
      </c>
      <c r="G244" s="87">
        <f t="shared" si="7"/>
        <v>100</v>
      </c>
    </row>
    <row r="245" spans="1:7" x14ac:dyDescent="0.25">
      <c r="A245" s="105">
        <v>13</v>
      </c>
      <c r="B245" s="105">
        <v>13</v>
      </c>
      <c r="C245" s="105">
        <v>4</v>
      </c>
      <c r="D245" s="4" t="s">
        <v>39</v>
      </c>
      <c r="E245" s="87"/>
      <c r="F245" s="87">
        <f t="shared" si="6"/>
        <v>0</v>
      </c>
      <c r="G245" s="87">
        <f t="shared" si="7"/>
        <v>0</v>
      </c>
    </row>
    <row r="246" spans="1:7" x14ac:dyDescent="0.25">
      <c r="A246" s="93" t="s">
        <v>1967</v>
      </c>
      <c r="B246" s="93"/>
      <c r="C246" s="93" t="s">
        <v>99</v>
      </c>
      <c r="D246" s="9" t="s">
        <v>526</v>
      </c>
      <c r="E246" s="87">
        <v>800</v>
      </c>
      <c r="F246" s="87">
        <f t="shared" si="6"/>
        <v>480</v>
      </c>
      <c r="G246" s="87">
        <f t="shared" si="7"/>
        <v>400</v>
      </c>
    </row>
    <row r="247" spans="1:7" x14ac:dyDescent="0.25">
      <c r="A247" s="168" t="s">
        <v>1968</v>
      </c>
      <c r="B247" s="168" t="s">
        <v>1969</v>
      </c>
      <c r="C247" s="168"/>
      <c r="D247" s="10" t="s">
        <v>527</v>
      </c>
      <c r="E247" s="87"/>
      <c r="F247" s="87">
        <f t="shared" si="6"/>
        <v>0</v>
      </c>
      <c r="G247" s="87">
        <f t="shared" si="7"/>
        <v>0</v>
      </c>
    </row>
    <row r="248" spans="1:7" ht="30" x14ac:dyDescent="0.25">
      <c r="A248" s="169"/>
      <c r="B248" s="169"/>
      <c r="C248" s="169"/>
      <c r="D248" s="9" t="s">
        <v>528</v>
      </c>
      <c r="E248" s="87">
        <v>300</v>
      </c>
      <c r="F248" s="87">
        <f t="shared" si="6"/>
        <v>180</v>
      </c>
      <c r="G248" s="87">
        <f t="shared" si="7"/>
        <v>150</v>
      </c>
    </row>
    <row r="249" spans="1:7" ht="30" x14ac:dyDescent="0.25">
      <c r="A249" s="169"/>
      <c r="B249" s="169"/>
      <c r="C249" s="169"/>
      <c r="D249" s="9" t="s">
        <v>529</v>
      </c>
      <c r="E249" s="87">
        <v>276</v>
      </c>
      <c r="F249" s="87">
        <f t="shared" si="6"/>
        <v>165.6</v>
      </c>
      <c r="G249" s="87">
        <f t="shared" si="7"/>
        <v>138</v>
      </c>
    </row>
    <row r="250" spans="1:7" ht="30" x14ac:dyDescent="0.25">
      <c r="A250" s="169"/>
      <c r="B250" s="169"/>
      <c r="C250" s="169"/>
      <c r="D250" s="9" t="s">
        <v>530</v>
      </c>
      <c r="E250" s="87">
        <v>300</v>
      </c>
      <c r="F250" s="87">
        <f t="shared" si="6"/>
        <v>180</v>
      </c>
      <c r="G250" s="87">
        <f t="shared" si="7"/>
        <v>150</v>
      </c>
    </row>
    <row r="251" spans="1:7" ht="30" x14ac:dyDescent="0.25">
      <c r="A251" s="169"/>
      <c r="B251" s="169"/>
      <c r="C251" s="169"/>
      <c r="D251" s="9" t="s">
        <v>531</v>
      </c>
      <c r="E251" s="87">
        <v>156</v>
      </c>
      <c r="F251" s="87">
        <f t="shared" si="6"/>
        <v>93.6</v>
      </c>
      <c r="G251" s="87">
        <f t="shared" si="7"/>
        <v>78</v>
      </c>
    </row>
    <row r="252" spans="1:7" ht="30" x14ac:dyDescent="0.25">
      <c r="A252" s="169"/>
      <c r="B252" s="169"/>
      <c r="C252" s="169"/>
      <c r="D252" s="9" t="s">
        <v>532</v>
      </c>
      <c r="E252" s="87">
        <v>300</v>
      </c>
      <c r="F252" s="87">
        <f t="shared" si="6"/>
        <v>180</v>
      </c>
      <c r="G252" s="87">
        <f t="shared" si="7"/>
        <v>150</v>
      </c>
    </row>
    <row r="253" spans="1:7" ht="30" x14ac:dyDescent="0.25">
      <c r="A253" s="169"/>
      <c r="B253" s="169"/>
      <c r="C253" s="169"/>
      <c r="D253" s="9" t="s">
        <v>533</v>
      </c>
      <c r="E253" s="87">
        <v>300</v>
      </c>
      <c r="F253" s="87">
        <f t="shared" si="6"/>
        <v>180</v>
      </c>
      <c r="G253" s="87">
        <f t="shared" si="7"/>
        <v>150</v>
      </c>
    </row>
    <row r="254" spans="1:7" ht="30" x14ac:dyDescent="0.25">
      <c r="A254" s="169"/>
      <c r="B254" s="169"/>
      <c r="C254" s="169"/>
      <c r="D254" s="9" t="s">
        <v>534</v>
      </c>
      <c r="E254" s="87">
        <v>300</v>
      </c>
      <c r="F254" s="87">
        <f t="shared" si="6"/>
        <v>180</v>
      </c>
      <c r="G254" s="87">
        <f t="shared" si="7"/>
        <v>150</v>
      </c>
    </row>
    <row r="255" spans="1:7" ht="30" x14ac:dyDescent="0.25">
      <c r="A255" s="169"/>
      <c r="B255" s="169"/>
      <c r="C255" s="169"/>
      <c r="D255" s="9" t="s">
        <v>535</v>
      </c>
      <c r="E255" s="87">
        <v>300</v>
      </c>
      <c r="F255" s="87">
        <f t="shared" si="6"/>
        <v>180</v>
      </c>
      <c r="G255" s="87">
        <f t="shared" si="7"/>
        <v>150</v>
      </c>
    </row>
    <row r="256" spans="1:7" ht="30" x14ac:dyDescent="0.25">
      <c r="A256" s="169"/>
      <c r="B256" s="169"/>
      <c r="C256" s="169"/>
      <c r="D256" s="9" t="s">
        <v>536</v>
      </c>
      <c r="E256" s="87">
        <v>300</v>
      </c>
      <c r="F256" s="87">
        <f t="shared" si="6"/>
        <v>180</v>
      </c>
      <c r="G256" s="87">
        <f t="shared" si="7"/>
        <v>150</v>
      </c>
    </row>
    <row r="257" spans="1:7" ht="30" x14ac:dyDescent="0.25">
      <c r="A257" s="169"/>
      <c r="B257" s="169"/>
      <c r="C257" s="169"/>
      <c r="D257" s="9" t="s">
        <v>537</v>
      </c>
      <c r="E257" s="87">
        <v>264</v>
      </c>
      <c r="F257" s="87">
        <f t="shared" si="6"/>
        <v>158.4</v>
      </c>
      <c r="G257" s="87">
        <f t="shared" si="7"/>
        <v>132</v>
      </c>
    </row>
    <row r="258" spans="1:7" ht="30" x14ac:dyDescent="0.25">
      <c r="A258" s="169"/>
      <c r="B258" s="169"/>
      <c r="C258" s="169"/>
      <c r="D258" s="9" t="s">
        <v>538</v>
      </c>
      <c r="E258" s="87">
        <v>264</v>
      </c>
      <c r="F258" s="87">
        <f t="shared" si="6"/>
        <v>158.4</v>
      </c>
      <c r="G258" s="87">
        <f t="shared" si="7"/>
        <v>132</v>
      </c>
    </row>
    <row r="259" spans="1:7" ht="30" x14ac:dyDescent="0.25">
      <c r="A259" s="169"/>
      <c r="B259" s="169"/>
      <c r="C259" s="169"/>
      <c r="D259" s="9" t="s">
        <v>539</v>
      </c>
      <c r="E259" s="87">
        <v>264</v>
      </c>
      <c r="F259" s="87">
        <f t="shared" si="6"/>
        <v>158.4</v>
      </c>
      <c r="G259" s="87">
        <f t="shared" si="7"/>
        <v>132</v>
      </c>
    </row>
    <row r="260" spans="1:7" ht="30" x14ac:dyDescent="0.25">
      <c r="A260" s="169"/>
      <c r="B260" s="169"/>
      <c r="C260" s="169"/>
      <c r="D260" s="9" t="s">
        <v>540</v>
      </c>
      <c r="E260" s="87">
        <v>240</v>
      </c>
      <c r="F260" s="87">
        <f t="shared" si="6"/>
        <v>144</v>
      </c>
      <c r="G260" s="87">
        <f t="shared" si="7"/>
        <v>120</v>
      </c>
    </row>
    <row r="261" spans="1:7" ht="30" x14ac:dyDescent="0.25">
      <c r="A261" s="169"/>
      <c r="B261" s="169"/>
      <c r="C261" s="169"/>
      <c r="D261" s="9" t="s">
        <v>541</v>
      </c>
      <c r="E261" s="87">
        <v>240</v>
      </c>
      <c r="F261" s="87">
        <f t="shared" si="6"/>
        <v>144</v>
      </c>
      <c r="G261" s="87">
        <f t="shared" si="7"/>
        <v>120</v>
      </c>
    </row>
    <row r="262" spans="1:7" ht="30" x14ac:dyDescent="0.25">
      <c r="A262" s="169"/>
      <c r="B262" s="169"/>
      <c r="C262" s="169"/>
      <c r="D262" s="9" t="s">
        <v>542</v>
      </c>
      <c r="E262" s="87">
        <v>240</v>
      </c>
      <c r="F262" s="87">
        <f t="shared" si="6"/>
        <v>144</v>
      </c>
      <c r="G262" s="87">
        <f t="shared" si="7"/>
        <v>120</v>
      </c>
    </row>
    <row r="263" spans="1:7" ht="30" x14ac:dyDescent="0.25">
      <c r="A263" s="169"/>
      <c r="B263" s="169"/>
      <c r="C263" s="169"/>
      <c r="D263" s="9" t="s">
        <v>543</v>
      </c>
      <c r="E263" s="87">
        <v>240</v>
      </c>
      <c r="F263" s="87">
        <f t="shared" si="6"/>
        <v>144</v>
      </c>
      <c r="G263" s="87">
        <f t="shared" si="7"/>
        <v>120</v>
      </c>
    </row>
    <row r="264" spans="1:7" ht="30" x14ac:dyDescent="0.25">
      <c r="A264" s="169"/>
      <c r="B264" s="169"/>
      <c r="C264" s="169"/>
      <c r="D264" s="9" t="s">
        <v>544</v>
      </c>
      <c r="E264" s="87">
        <v>240</v>
      </c>
      <c r="F264" s="87">
        <f t="shared" si="6"/>
        <v>144</v>
      </c>
      <c r="G264" s="87">
        <f t="shared" si="7"/>
        <v>120</v>
      </c>
    </row>
    <row r="265" spans="1:7" ht="30" x14ac:dyDescent="0.25">
      <c r="A265" s="169"/>
      <c r="B265" s="169"/>
      <c r="C265" s="169"/>
      <c r="D265" s="9" t="s">
        <v>545</v>
      </c>
      <c r="E265" s="87">
        <v>240</v>
      </c>
      <c r="F265" s="87">
        <f t="shared" ref="F265:F328" si="8">E265*0.6</f>
        <v>144</v>
      </c>
      <c r="G265" s="87">
        <f t="shared" ref="G265:G328" si="9">E265*0.5</f>
        <v>120</v>
      </c>
    </row>
    <row r="266" spans="1:7" ht="30" x14ac:dyDescent="0.25">
      <c r="A266" s="169"/>
      <c r="B266" s="169"/>
      <c r="C266" s="169"/>
      <c r="D266" s="9" t="s">
        <v>546</v>
      </c>
      <c r="E266" s="87">
        <v>300</v>
      </c>
      <c r="F266" s="87">
        <f t="shared" si="8"/>
        <v>180</v>
      </c>
      <c r="G266" s="87">
        <f t="shared" si="9"/>
        <v>150</v>
      </c>
    </row>
    <row r="267" spans="1:7" ht="30" x14ac:dyDescent="0.25">
      <c r="A267" s="169"/>
      <c r="B267" s="169"/>
      <c r="C267" s="169"/>
      <c r="D267" s="9" t="s">
        <v>547</v>
      </c>
      <c r="E267" s="87">
        <v>240</v>
      </c>
      <c r="F267" s="87">
        <f t="shared" si="8"/>
        <v>144</v>
      </c>
      <c r="G267" s="87">
        <f t="shared" si="9"/>
        <v>120</v>
      </c>
    </row>
    <row r="268" spans="1:7" ht="30" x14ac:dyDescent="0.25">
      <c r="A268" s="169"/>
      <c r="B268" s="169"/>
      <c r="C268" s="169"/>
      <c r="D268" s="9" t="s">
        <v>548</v>
      </c>
      <c r="E268" s="87">
        <v>300</v>
      </c>
      <c r="F268" s="87">
        <f t="shared" si="8"/>
        <v>180</v>
      </c>
      <c r="G268" s="87">
        <f t="shared" si="9"/>
        <v>150</v>
      </c>
    </row>
    <row r="269" spans="1:7" ht="30" x14ac:dyDescent="0.25">
      <c r="A269" s="169"/>
      <c r="B269" s="169"/>
      <c r="C269" s="169"/>
      <c r="D269" s="9" t="s">
        <v>549</v>
      </c>
      <c r="E269" s="87">
        <v>240</v>
      </c>
      <c r="F269" s="87">
        <f t="shared" si="8"/>
        <v>144</v>
      </c>
      <c r="G269" s="87">
        <f t="shared" si="9"/>
        <v>120</v>
      </c>
    </row>
    <row r="270" spans="1:7" ht="30" x14ac:dyDescent="0.25">
      <c r="A270" s="169"/>
      <c r="B270" s="169"/>
      <c r="C270" s="169"/>
      <c r="D270" s="9" t="s">
        <v>550</v>
      </c>
      <c r="E270" s="87">
        <v>240</v>
      </c>
      <c r="F270" s="87">
        <f t="shared" si="8"/>
        <v>144</v>
      </c>
      <c r="G270" s="87">
        <f t="shared" si="9"/>
        <v>120</v>
      </c>
    </row>
    <row r="271" spans="1:7" ht="30" x14ac:dyDescent="0.25">
      <c r="A271" s="169"/>
      <c r="B271" s="169"/>
      <c r="C271" s="169"/>
      <c r="D271" s="9" t="s">
        <v>551</v>
      </c>
      <c r="E271" s="87">
        <v>300</v>
      </c>
      <c r="F271" s="87">
        <f t="shared" si="8"/>
        <v>180</v>
      </c>
      <c r="G271" s="87">
        <f t="shared" si="9"/>
        <v>150</v>
      </c>
    </row>
    <row r="272" spans="1:7" ht="30" x14ac:dyDescent="0.25">
      <c r="A272" s="169"/>
      <c r="B272" s="169"/>
      <c r="C272" s="169"/>
      <c r="D272" s="9" t="s">
        <v>552</v>
      </c>
      <c r="E272" s="87">
        <v>300</v>
      </c>
      <c r="F272" s="87">
        <f t="shared" si="8"/>
        <v>180</v>
      </c>
      <c r="G272" s="87">
        <f t="shared" si="9"/>
        <v>150</v>
      </c>
    </row>
    <row r="273" spans="1:7" ht="30" x14ac:dyDescent="0.25">
      <c r="A273" s="169"/>
      <c r="B273" s="169"/>
      <c r="C273" s="169"/>
      <c r="D273" s="9" t="s">
        <v>553</v>
      </c>
      <c r="E273" s="87">
        <v>240</v>
      </c>
      <c r="F273" s="87">
        <f t="shared" si="8"/>
        <v>144</v>
      </c>
      <c r="G273" s="87">
        <f t="shared" si="9"/>
        <v>120</v>
      </c>
    </row>
    <row r="274" spans="1:7" ht="30" x14ac:dyDescent="0.25">
      <c r="A274" s="169"/>
      <c r="B274" s="169"/>
      <c r="C274" s="169"/>
      <c r="D274" s="9" t="s">
        <v>554</v>
      </c>
      <c r="E274" s="87">
        <v>240</v>
      </c>
      <c r="F274" s="87">
        <f t="shared" si="8"/>
        <v>144</v>
      </c>
      <c r="G274" s="87">
        <f t="shared" si="9"/>
        <v>120</v>
      </c>
    </row>
    <row r="275" spans="1:7" ht="30" x14ac:dyDescent="0.25">
      <c r="A275" s="169"/>
      <c r="B275" s="169"/>
      <c r="C275" s="169"/>
      <c r="D275" s="9" t="s">
        <v>555</v>
      </c>
      <c r="E275" s="87">
        <v>240</v>
      </c>
      <c r="F275" s="87">
        <f t="shared" si="8"/>
        <v>144</v>
      </c>
      <c r="G275" s="87">
        <f t="shared" si="9"/>
        <v>120</v>
      </c>
    </row>
    <row r="276" spans="1:7" ht="30" x14ac:dyDescent="0.25">
      <c r="A276" s="169"/>
      <c r="B276" s="169"/>
      <c r="C276" s="169"/>
      <c r="D276" s="9" t="s">
        <v>556</v>
      </c>
      <c r="E276" s="87">
        <v>240</v>
      </c>
      <c r="F276" s="87">
        <f t="shared" si="8"/>
        <v>144</v>
      </c>
      <c r="G276" s="87">
        <f t="shared" si="9"/>
        <v>120</v>
      </c>
    </row>
    <row r="277" spans="1:7" ht="30" x14ac:dyDescent="0.25">
      <c r="A277" s="169"/>
      <c r="B277" s="169"/>
      <c r="C277" s="169"/>
      <c r="D277" s="9" t="s">
        <v>557</v>
      </c>
      <c r="E277" s="87">
        <v>240</v>
      </c>
      <c r="F277" s="87">
        <f t="shared" si="8"/>
        <v>144</v>
      </c>
      <c r="G277" s="87">
        <f t="shared" si="9"/>
        <v>120</v>
      </c>
    </row>
    <row r="278" spans="1:7" ht="30" x14ac:dyDescent="0.25">
      <c r="A278" s="169"/>
      <c r="B278" s="169"/>
      <c r="C278" s="169"/>
      <c r="D278" s="9" t="s">
        <v>558</v>
      </c>
      <c r="E278" s="87">
        <v>240</v>
      </c>
      <c r="F278" s="87">
        <f t="shared" si="8"/>
        <v>144</v>
      </c>
      <c r="G278" s="87">
        <f t="shared" si="9"/>
        <v>120</v>
      </c>
    </row>
    <row r="279" spans="1:7" ht="30" x14ac:dyDescent="0.25">
      <c r="A279" s="169"/>
      <c r="B279" s="169"/>
      <c r="C279" s="169"/>
      <c r="D279" s="9" t="s">
        <v>559</v>
      </c>
      <c r="E279" s="87">
        <v>300</v>
      </c>
      <c r="F279" s="87">
        <f t="shared" si="8"/>
        <v>180</v>
      </c>
      <c r="G279" s="87">
        <f t="shared" si="9"/>
        <v>150</v>
      </c>
    </row>
    <row r="280" spans="1:7" ht="30" x14ac:dyDescent="0.25">
      <c r="A280" s="169"/>
      <c r="B280" s="169"/>
      <c r="C280" s="169"/>
      <c r="D280" s="9" t="s">
        <v>560</v>
      </c>
      <c r="E280" s="87">
        <v>300</v>
      </c>
      <c r="F280" s="87">
        <f t="shared" si="8"/>
        <v>180</v>
      </c>
      <c r="G280" s="87">
        <f t="shared" si="9"/>
        <v>150</v>
      </c>
    </row>
    <row r="281" spans="1:7" ht="30" x14ac:dyDescent="0.25">
      <c r="A281" s="169"/>
      <c r="B281" s="169"/>
      <c r="C281" s="169"/>
      <c r="D281" s="9" t="s">
        <v>561</v>
      </c>
      <c r="E281" s="87">
        <v>240</v>
      </c>
      <c r="F281" s="87">
        <f t="shared" si="8"/>
        <v>144</v>
      </c>
      <c r="G281" s="87">
        <f t="shared" si="9"/>
        <v>120</v>
      </c>
    </row>
    <row r="282" spans="1:7" ht="30" x14ac:dyDescent="0.25">
      <c r="A282" s="169"/>
      <c r="B282" s="169"/>
      <c r="C282" s="169"/>
      <c r="D282" s="9" t="s">
        <v>562</v>
      </c>
      <c r="E282" s="87">
        <v>240</v>
      </c>
      <c r="F282" s="87">
        <f t="shared" si="8"/>
        <v>144</v>
      </c>
      <c r="G282" s="87">
        <f t="shared" si="9"/>
        <v>120</v>
      </c>
    </row>
    <row r="283" spans="1:7" ht="30" x14ac:dyDescent="0.25">
      <c r="A283" s="169"/>
      <c r="B283" s="169"/>
      <c r="C283" s="169"/>
      <c r="D283" s="9" t="s">
        <v>563</v>
      </c>
      <c r="E283" s="87">
        <v>240</v>
      </c>
      <c r="F283" s="87">
        <f t="shared" si="8"/>
        <v>144</v>
      </c>
      <c r="G283" s="87">
        <f t="shared" si="9"/>
        <v>120</v>
      </c>
    </row>
    <row r="284" spans="1:7" ht="30" x14ac:dyDescent="0.25">
      <c r="A284" s="169"/>
      <c r="B284" s="169"/>
      <c r="C284" s="169"/>
      <c r="D284" s="9" t="s">
        <v>564</v>
      </c>
      <c r="E284" s="87">
        <v>300</v>
      </c>
      <c r="F284" s="87">
        <f t="shared" si="8"/>
        <v>180</v>
      </c>
      <c r="G284" s="87">
        <f t="shared" si="9"/>
        <v>150</v>
      </c>
    </row>
    <row r="285" spans="1:7" ht="30" x14ac:dyDescent="0.25">
      <c r="A285" s="169"/>
      <c r="B285" s="169"/>
      <c r="C285" s="169"/>
      <c r="D285" s="9" t="s">
        <v>565</v>
      </c>
      <c r="E285" s="87">
        <v>240</v>
      </c>
      <c r="F285" s="87">
        <f t="shared" si="8"/>
        <v>144</v>
      </c>
      <c r="G285" s="87">
        <f t="shared" si="9"/>
        <v>120</v>
      </c>
    </row>
    <row r="286" spans="1:7" ht="30" x14ac:dyDescent="0.25">
      <c r="A286" s="169"/>
      <c r="B286" s="169"/>
      <c r="C286" s="169"/>
      <c r="D286" s="9" t="s">
        <v>566</v>
      </c>
      <c r="E286" s="87">
        <v>240</v>
      </c>
      <c r="F286" s="87">
        <f t="shared" si="8"/>
        <v>144</v>
      </c>
      <c r="G286" s="87">
        <f t="shared" si="9"/>
        <v>120</v>
      </c>
    </row>
    <row r="287" spans="1:7" ht="30" x14ac:dyDescent="0.25">
      <c r="A287" s="169"/>
      <c r="B287" s="169"/>
      <c r="C287" s="169"/>
      <c r="D287" s="9" t="s">
        <v>567</v>
      </c>
      <c r="E287" s="87">
        <v>300</v>
      </c>
      <c r="F287" s="87">
        <f t="shared" si="8"/>
        <v>180</v>
      </c>
      <c r="G287" s="87">
        <f t="shared" si="9"/>
        <v>150</v>
      </c>
    </row>
    <row r="288" spans="1:7" ht="30" x14ac:dyDescent="0.25">
      <c r="A288" s="169"/>
      <c r="B288" s="169"/>
      <c r="C288" s="169"/>
      <c r="D288" s="9" t="s">
        <v>568</v>
      </c>
      <c r="E288" s="87">
        <v>240</v>
      </c>
      <c r="F288" s="87">
        <f t="shared" si="8"/>
        <v>144</v>
      </c>
      <c r="G288" s="87">
        <f t="shared" si="9"/>
        <v>120</v>
      </c>
    </row>
    <row r="289" spans="1:7" ht="30" x14ac:dyDescent="0.25">
      <c r="A289" s="169"/>
      <c r="B289" s="169"/>
      <c r="C289" s="169"/>
      <c r="D289" s="9" t="s">
        <v>569</v>
      </c>
      <c r="E289" s="87">
        <v>180</v>
      </c>
      <c r="F289" s="87">
        <f t="shared" si="8"/>
        <v>108</v>
      </c>
      <c r="G289" s="87">
        <f t="shared" si="9"/>
        <v>90</v>
      </c>
    </row>
    <row r="290" spans="1:7" x14ac:dyDescent="0.25">
      <c r="A290" s="169"/>
      <c r="B290" s="169"/>
      <c r="C290" s="169"/>
      <c r="D290" s="9" t="s">
        <v>570</v>
      </c>
      <c r="E290" s="87">
        <v>192</v>
      </c>
      <c r="F290" s="87">
        <f t="shared" si="8"/>
        <v>115.19999999999999</v>
      </c>
      <c r="G290" s="87">
        <f t="shared" si="9"/>
        <v>96</v>
      </c>
    </row>
    <row r="291" spans="1:7" x14ac:dyDescent="0.25">
      <c r="A291" s="170"/>
      <c r="B291" s="170"/>
      <c r="C291" s="170"/>
      <c r="D291" s="9" t="s">
        <v>571</v>
      </c>
      <c r="E291" s="87">
        <v>144</v>
      </c>
      <c r="F291" s="87">
        <f t="shared" si="8"/>
        <v>86.399999999999991</v>
      </c>
      <c r="G291" s="87">
        <f t="shared" si="9"/>
        <v>72</v>
      </c>
    </row>
    <row r="292" spans="1:7" x14ac:dyDescent="0.25">
      <c r="A292" s="105">
        <v>14</v>
      </c>
      <c r="B292" s="105">
        <v>14</v>
      </c>
      <c r="C292" s="105"/>
      <c r="D292" s="4" t="s">
        <v>572</v>
      </c>
      <c r="E292" s="87"/>
      <c r="F292" s="87">
        <f t="shared" si="8"/>
        <v>0</v>
      </c>
      <c r="G292" s="87">
        <f t="shared" si="9"/>
        <v>0</v>
      </c>
    </row>
    <row r="293" spans="1:7" ht="30" x14ac:dyDescent="0.25">
      <c r="A293" s="146" t="s">
        <v>1970</v>
      </c>
      <c r="B293" s="146" t="s">
        <v>1971</v>
      </c>
      <c r="C293" s="146"/>
      <c r="D293" s="9" t="s">
        <v>573</v>
      </c>
      <c r="E293" s="87">
        <v>240</v>
      </c>
      <c r="F293" s="87">
        <f t="shared" si="8"/>
        <v>144</v>
      </c>
      <c r="G293" s="87">
        <f t="shared" si="9"/>
        <v>120</v>
      </c>
    </row>
    <row r="294" spans="1:7" ht="30" x14ac:dyDescent="0.25">
      <c r="A294" s="160"/>
      <c r="B294" s="160"/>
      <c r="C294" s="160"/>
      <c r="D294" s="9" t="s">
        <v>574</v>
      </c>
      <c r="E294" s="87">
        <v>180</v>
      </c>
      <c r="F294" s="87">
        <f t="shared" si="8"/>
        <v>108</v>
      </c>
      <c r="G294" s="87">
        <f t="shared" si="9"/>
        <v>90</v>
      </c>
    </row>
    <row r="295" spans="1:7" x14ac:dyDescent="0.25">
      <c r="A295" s="160"/>
      <c r="B295" s="160"/>
      <c r="C295" s="160"/>
      <c r="D295" s="9" t="s">
        <v>374</v>
      </c>
      <c r="E295" s="87">
        <v>192</v>
      </c>
      <c r="F295" s="87">
        <f t="shared" si="8"/>
        <v>115.19999999999999</v>
      </c>
      <c r="G295" s="87">
        <f t="shared" si="9"/>
        <v>96</v>
      </c>
    </row>
    <row r="296" spans="1:7" x14ac:dyDescent="0.25">
      <c r="A296" s="147"/>
      <c r="B296" s="147"/>
      <c r="C296" s="147"/>
      <c r="D296" s="9" t="s">
        <v>375</v>
      </c>
      <c r="E296" s="87">
        <v>144</v>
      </c>
      <c r="F296" s="87">
        <f t="shared" si="8"/>
        <v>86.399999999999991</v>
      </c>
      <c r="G296" s="87">
        <f t="shared" si="9"/>
        <v>72</v>
      </c>
    </row>
    <row r="297" spans="1:7" x14ac:dyDescent="0.25">
      <c r="A297" s="105">
        <v>15</v>
      </c>
      <c r="B297" s="105">
        <v>15</v>
      </c>
      <c r="C297" s="105"/>
      <c r="D297" s="4" t="s">
        <v>575</v>
      </c>
      <c r="E297" s="87"/>
      <c r="F297" s="87">
        <f t="shared" si="8"/>
        <v>0</v>
      </c>
      <c r="G297" s="87">
        <f t="shared" si="9"/>
        <v>0</v>
      </c>
    </row>
    <row r="298" spans="1:7" x14ac:dyDescent="0.25">
      <c r="A298" s="133" t="s">
        <v>188</v>
      </c>
      <c r="B298" s="133" t="s">
        <v>189</v>
      </c>
      <c r="C298" s="133"/>
      <c r="D298" s="4" t="s">
        <v>576</v>
      </c>
      <c r="E298" s="87"/>
      <c r="F298" s="87">
        <f t="shared" si="8"/>
        <v>0</v>
      </c>
      <c r="G298" s="87">
        <f t="shared" si="9"/>
        <v>0</v>
      </c>
    </row>
    <row r="299" spans="1:7" ht="45" x14ac:dyDescent="0.25">
      <c r="A299" s="133"/>
      <c r="B299" s="133"/>
      <c r="C299" s="133"/>
      <c r="D299" s="3" t="s">
        <v>1237</v>
      </c>
      <c r="E299" s="87"/>
      <c r="F299" s="87">
        <f t="shared" si="8"/>
        <v>0</v>
      </c>
      <c r="G299" s="87">
        <f t="shared" si="9"/>
        <v>0</v>
      </c>
    </row>
    <row r="300" spans="1:7" ht="30" x14ac:dyDescent="0.25">
      <c r="A300" s="133"/>
      <c r="B300" s="133"/>
      <c r="C300" s="133"/>
      <c r="D300" s="3" t="s">
        <v>1238</v>
      </c>
      <c r="E300" s="87">
        <v>2000</v>
      </c>
      <c r="F300" s="87">
        <f t="shared" si="8"/>
        <v>1200</v>
      </c>
      <c r="G300" s="87">
        <f t="shared" si="9"/>
        <v>1000</v>
      </c>
    </row>
    <row r="301" spans="1:7" ht="30" x14ac:dyDescent="0.25">
      <c r="A301" s="133"/>
      <c r="B301" s="133"/>
      <c r="C301" s="133"/>
      <c r="D301" s="3" t="s">
        <v>1239</v>
      </c>
      <c r="E301" s="87">
        <v>2500</v>
      </c>
      <c r="F301" s="87">
        <f t="shared" si="8"/>
        <v>1500</v>
      </c>
      <c r="G301" s="87">
        <f t="shared" si="9"/>
        <v>1250</v>
      </c>
    </row>
    <row r="302" spans="1:7" ht="30" x14ac:dyDescent="0.25">
      <c r="A302" s="133"/>
      <c r="B302" s="133"/>
      <c r="C302" s="133"/>
      <c r="D302" s="3" t="s">
        <v>577</v>
      </c>
      <c r="E302" s="87">
        <v>3000</v>
      </c>
      <c r="F302" s="87">
        <f t="shared" si="8"/>
        <v>1800</v>
      </c>
      <c r="G302" s="87">
        <f t="shared" si="9"/>
        <v>1500</v>
      </c>
    </row>
    <row r="303" spans="1:7" x14ac:dyDescent="0.25">
      <c r="A303" s="133" t="s">
        <v>189</v>
      </c>
      <c r="B303" s="133" t="s">
        <v>190</v>
      </c>
      <c r="C303" s="133"/>
      <c r="D303" s="4" t="s">
        <v>578</v>
      </c>
      <c r="E303" s="87"/>
      <c r="F303" s="87">
        <f t="shared" si="8"/>
        <v>0</v>
      </c>
      <c r="G303" s="87">
        <f t="shared" si="9"/>
        <v>0</v>
      </c>
    </row>
    <row r="304" spans="1:7" ht="30" x14ac:dyDescent="0.25">
      <c r="A304" s="133"/>
      <c r="B304" s="133"/>
      <c r="C304" s="133"/>
      <c r="D304" s="5" t="s">
        <v>579</v>
      </c>
      <c r="E304" s="87">
        <v>1500</v>
      </c>
      <c r="F304" s="87">
        <f t="shared" si="8"/>
        <v>900</v>
      </c>
      <c r="G304" s="87">
        <f t="shared" si="9"/>
        <v>750</v>
      </c>
    </row>
    <row r="305" spans="1:7" ht="45" x14ac:dyDescent="0.25">
      <c r="A305" s="133"/>
      <c r="B305" s="133"/>
      <c r="C305" s="133"/>
      <c r="D305" s="5" t="s">
        <v>580</v>
      </c>
      <c r="E305" s="87">
        <v>2000</v>
      </c>
      <c r="F305" s="87">
        <f t="shared" si="8"/>
        <v>1200</v>
      </c>
      <c r="G305" s="87">
        <f t="shared" si="9"/>
        <v>1000</v>
      </c>
    </row>
    <row r="306" spans="1:7" ht="30" x14ac:dyDescent="0.25">
      <c r="A306" s="133"/>
      <c r="B306" s="133"/>
      <c r="C306" s="133"/>
      <c r="D306" s="5" t="s">
        <v>581</v>
      </c>
      <c r="E306" s="87">
        <v>600</v>
      </c>
      <c r="F306" s="87">
        <f t="shared" si="8"/>
        <v>360</v>
      </c>
      <c r="G306" s="87">
        <f t="shared" si="9"/>
        <v>300</v>
      </c>
    </row>
    <row r="307" spans="1:7" ht="30" x14ac:dyDescent="0.25">
      <c r="A307" s="133"/>
      <c r="B307" s="133"/>
      <c r="C307" s="133"/>
      <c r="D307" s="5" t="s">
        <v>582</v>
      </c>
      <c r="E307" s="87">
        <v>500</v>
      </c>
      <c r="F307" s="87">
        <f t="shared" si="8"/>
        <v>300</v>
      </c>
      <c r="G307" s="87">
        <f t="shared" si="9"/>
        <v>250</v>
      </c>
    </row>
    <row r="308" spans="1:7" x14ac:dyDescent="0.25">
      <c r="A308" s="133"/>
      <c r="B308" s="133"/>
      <c r="C308" s="133"/>
      <c r="D308" s="5" t="s">
        <v>583</v>
      </c>
      <c r="E308" s="87">
        <v>400</v>
      </c>
      <c r="F308" s="87">
        <f t="shared" si="8"/>
        <v>240</v>
      </c>
      <c r="G308" s="87">
        <f t="shared" si="9"/>
        <v>200</v>
      </c>
    </row>
    <row r="309" spans="1:7" ht="30" x14ac:dyDescent="0.25">
      <c r="A309" s="133"/>
      <c r="B309" s="133"/>
      <c r="C309" s="133"/>
      <c r="D309" s="5" t="s">
        <v>584</v>
      </c>
      <c r="E309" s="87">
        <v>500</v>
      </c>
      <c r="F309" s="87">
        <f t="shared" si="8"/>
        <v>300</v>
      </c>
      <c r="G309" s="87">
        <f t="shared" si="9"/>
        <v>250</v>
      </c>
    </row>
    <row r="310" spans="1:7" x14ac:dyDescent="0.25">
      <c r="A310" s="133"/>
      <c r="B310" s="133"/>
      <c r="C310" s="133"/>
      <c r="D310" s="5" t="s">
        <v>585</v>
      </c>
      <c r="E310" s="87">
        <v>400</v>
      </c>
      <c r="F310" s="87">
        <f t="shared" si="8"/>
        <v>240</v>
      </c>
      <c r="G310" s="87">
        <f t="shared" si="9"/>
        <v>200</v>
      </c>
    </row>
    <row r="311" spans="1:7" ht="30" x14ac:dyDescent="0.25">
      <c r="A311" s="133"/>
      <c r="B311" s="133"/>
      <c r="C311" s="133"/>
      <c r="D311" s="11" t="s">
        <v>586</v>
      </c>
      <c r="E311" s="87"/>
      <c r="F311" s="87">
        <f t="shared" si="8"/>
        <v>0</v>
      </c>
      <c r="G311" s="87">
        <f t="shared" si="9"/>
        <v>0</v>
      </c>
    </row>
    <row r="312" spans="1:7" ht="30" x14ac:dyDescent="0.25">
      <c r="A312" s="133"/>
      <c r="B312" s="133"/>
      <c r="C312" s="133"/>
      <c r="D312" s="5" t="s">
        <v>587</v>
      </c>
      <c r="E312" s="87">
        <v>1500</v>
      </c>
      <c r="F312" s="87">
        <f t="shared" si="8"/>
        <v>900</v>
      </c>
      <c r="G312" s="87">
        <f t="shared" si="9"/>
        <v>750</v>
      </c>
    </row>
    <row r="313" spans="1:7" ht="30" x14ac:dyDescent="0.25">
      <c r="A313" s="133"/>
      <c r="B313" s="133"/>
      <c r="C313" s="133"/>
      <c r="D313" s="5" t="s">
        <v>588</v>
      </c>
      <c r="E313" s="87">
        <v>1500</v>
      </c>
      <c r="F313" s="87">
        <f t="shared" si="8"/>
        <v>900</v>
      </c>
      <c r="G313" s="87">
        <f t="shared" si="9"/>
        <v>750</v>
      </c>
    </row>
    <row r="314" spans="1:7" ht="30" x14ac:dyDescent="0.25">
      <c r="A314" s="133"/>
      <c r="B314" s="133"/>
      <c r="C314" s="133"/>
      <c r="D314" s="5" t="s">
        <v>589</v>
      </c>
      <c r="E314" s="87">
        <v>1500</v>
      </c>
      <c r="F314" s="87">
        <f t="shared" si="8"/>
        <v>900</v>
      </c>
      <c r="G314" s="87">
        <f t="shared" si="9"/>
        <v>750</v>
      </c>
    </row>
    <row r="315" spans="1:7" x14ac:dyDescent="0.25">
      <c r="A315" s="133"/>
      <c r="B315" s="133"/>
      <c r="C315" s="133"/>
      <c r="D315" s="11" t="s">
        <v>590</v>
      </c>
      <c r="E315" s="87"/>
      <c r="F315" s="87">
        <f t="shared" si="8"/>
        <v>0</v>
      </c>
      <c r="G315" s="87">
        <f t="shared" si="9"/>
        <v>0</v>
      </c>
    </row>
    <row r="316" spans="1:7" ht="30" x14ac:dyDescent="0.25">
      <c r="A316" s="133"/>
      <c r="B316" s="133"/>
      <c r="C316" s="133"/>
      <c r="D316" s="5" t="s">
        <v>591</v>
      </c>
      <c r="E316" s="87">
        <v>400</v>
      </c>
      <c r="F316" s="87">
        <f t="shared" si="8"/>
        <v>240</v>
      </c>
      <c r="G316" s="87">
        <f t="shared" si="9"/>
        <v>200</v>
      </c>
    </row>
    <row r="317" spans="1:7" ht="30" x14ac:dyDescent="0.25">
      <c r="A317" s="133"/>
      <c r="B317" s="133"/>
      <c r="C317" s="133"/>
      <c r="D317" s="5" t="s">
        <v>592</v>
      </c>
      <c r="E317" s="87">
        <v>300</v>
      </c>
      <c r="F317" s="87">
        <f t="shared" si="8"/>
        <v>180</v>
      </c>
      <c r="G317" s="87">
        <f t="shared" si="9"/>
        <v>150</v>
      </c>
    </row>
    <row r="318" spans="1:7" x14ac:dyDescent="0.25">
      <c r="A318" s="133"/>
      <c r="B318" s="133"/>
      <c r="C318" s="133"/>
      <c r="D318" s="5" t="s">
        <v>374</v>
      </c>
      <c r="E318" s="87">
        <v>350</v>
      </c>
      <c r="F318" s="87">
        <f t="shared" si="8"/>
        <v>210</v>
      </c>
      <c r="G318" s="87">
        <f t="shared" si="9"/>
        <v>175</v>
      </c>
    </row>
    <row r="319" spans="1:7" x14ac:dyDescent="0.25">
      <c r="A319" s="133"/>
      <c r="B319" s="133"/>
      <c r="C319" s="133"/>
      <c r="D319" s="5" t="s">
        <v>375</v>
      </c>
      <c r="E319" s="87">
        <v>200</v>
      </c>
      <c r="F319" s="87">
        <f t="shared" si="8"/>
        <v>120</v>
      </c>
      <c r="G319" s="87">
        <f t="shared" si="9"/>
        <v>100</v>
      </c>
    </row>
    <row r="320" spans="1:7" x14ac:dyDescent="0.25">
      <c r="A320" s="105">
        <v>16</v>
      </c>
      <c r="B320" s="105">
        <v>16</v>
      </c>
      <c r="C320" s="105"/>
      <c r="D320" s="4" t="s">
        <v>593</v>
      </c>
      <c r="E320" s="87"/>
      <c r="F320" s="87">
        <f t="shared" si="8"/>
        <v>0</v>
      </c>
      <c r="G320" s="87">
        <f t="shared" si="9"/>
        <v>0</v>
      </c>
    </row>
    <row r="321" spans="1:7" ht="45" x14ac:dyDescent="0.25">
      <c r="A321" s="93" t="s">
        <v>1972</v>
      </c>
      <c r="B321" s="93"/>
      <c r="C321" s="93"/>
      <c r="D321" s="9" t="s">
        <v>1240</v>
      </c>
      <c r="E321" s="87">
        <v>800</v>
      </c>
      <c r="F321" s="87">
        <f t="shared" si="8"/>
        <v>480</v>
      </c>
      <c r="G321" s="87">
        <f t="shared" si="9"/>
        <v>400</v>
      </c>
    </row>
    <row r="322" spans="1:7" ht="45" x14ac:dyDescent="0.25">
      <c r="A322" s="146" t="s">
        <v>1973</v>
      </c>
      <c r="B322" s="146" t="s">
        <v>1974</v>
      </c>
      <c r="C322" s="146"/>
      <c r="D322" s="9" t="s">
        <v>594</v>
      </c>
      <c r="E322" s="87">
        <v>300</v>
      </c>
      <c r="F322" s="87">
        <f t="shared" si="8"/>
        <v>180</v>
      </c>
      <c r="G322" s="87">
        <f t="shared" si="9"/>
        <v>150</v>
      </c>
    </row>
    <row r="323" spans="1:7" ht="30" x14ac:dyDescent="0.25">
      <c r="A323" s="160"/>
      <c r="B323" s="160"/>
      <c r="C323" s="160"/>
      <c r="D323" s="9" t="s">
        <v>595</v>
      </c>
      <c r="E323" s="87">
        <v>240</v>
      </c>
      <c r="F323" s="87">
        <f t="shared" si="8"/>
        <v>144</v>
      </c>
      <c r="G323" s="87">
        <f t="shared" si="9"/>
        <v>120</v>
      </c>
    </row>
    <row r="324" spans="1:7" x14ac:dyDescent="0.25">
      <c r="A324" s="160"/>
      <c r="B324" s="160"/>
      <c r="C324" s="160"/>
      <c r="D324" s="9" t="s">
        <v>596</v>
      </c>
      <c r="E324" s="87">
        <v>192</v>
      </c>
      <c r="F324" s="87">
        <f t="shared" si="8"/>
        <v>115.19999999999999</v>
      </c>
      <c r="G324" s="87">
        <f t="shared" si="9"/>
        <v>96</v>
      </c>
    </row>
    <row r="325" spans="1:7" x14ac:dyDescent="0.25">
      <c r="A325" s="147"/>
      <c r="B325" s="147"/>
      <c r="C325" s="147"/>
      <c r="D325" s="9" t="s">
        <v>597</v>
      </c>
      <c r="E325" s="87">
        <v>144</v>
      </c>
      <c r="F325" s="87">
        <f t="shared" si="8"/>
        <v>86.399999999999991</v>
      </c>
      <c r="G325" s="87">
        <f t="shared" si="9"/>
        <v>72</v>
      </c>
    </row>
    <row r="326" spans="1:7" x14ac:dyDescent="0.25">
      <c r="A326" s="105" t="s">
        <v>12</v>
      </c>
      <c r="B326" s="105" t="s">
        <v>12</v>
      </c>
      <c r="C326" s="105" t="s">
        <v>13</v>
      </c>
      <c r="D326" s="2" t="s">
        <v>41</v>
      </c>
      <c r="E326" s="87"/>
      <c r="F326" s="87">
        <f t="shared" si="8"/>
        <v>0</v>
      </c>
      <c r="G326" s="87">
        <f t="shared" si="9"/>
        <v>0</v>
      </c>
    </row>
    <row r="327" spans="1:7" x14ac:dyDescent="0.25">
      <c r="A327" s="105">
        <v>1</v>
      </c>
      <c r="B327" s="105">
        <v>1</v>
      </c>
      <c r="C327" s="105">
        <v>1</v>
      </c>
      <c r="D327" s="4" t="s">
        <v>15</v>
      </c>
      <c r="E327" s="87"/>
      <c r="F327" s="87">
        <f t="shared" si="8"/>
        <v>0</v>
      </c>
      <c r="G327" s="87">
        <f t="shared" si="9"/>
        <v>0</v>
      </c>
    </row>
    <row r="328" spans="1:7" ht="30" x14ac:dyDescent="0.25">
      <c r="A328" s="94" t="s">
        <v>93</v>
      </c>
      <c r="B328" s="94" t="s">
        <v>93</v>
      </c>
      <c r="C328" s="94"/>
      <c r="D328" s="12" t="s">
        <v>598</v>
      </c>
      <c r="E328" s="87">
        <v>3000</v>
      </c>
      <c r="F328" s="87">
        <f t="shared" si="8"/>
        <v>1800</v>
      </c>
      <c r="G328" s="87">
        <f t="shared" si="9"/>
        <v>1500</v>
      </c>
    </row>
    <row r="329" spans="1:7" x14ac:dyDescent="0.25">
      <c r="A329" s="94" t="s">
        <v>95</v>
      </c>
      <c r="B329" s="13"/>
      <c r="C329" s="94" t="s">
        <v>93</v>
      </c>
      <c r="D329" s="7" t="s">
        <v>599</v>
      </c>
      <c r="E329" s="87">
        <v>1950</v>
      </c>
      <c r="F329" s="87">
        <f t="shared" ref="F329:F392" si="10">E329*0.6</f>
        <v>1170</v>
      </c>
      <c r="G329" s="87">
        <f t="shared" ref="G329:G392" si="11">E329*0.5</f>
        <v>975</v>
      </c>
    </row>
    <row r="330" spans="1:7" ht="30" x14ac:dyDescent="0.25">
      <c r="A330" s="134" t="s">
        <v>127</v>
      </c>
      <c r="B330" s="134" t="s">
        <v>128</v>
      </c>
      <c r="C330" s="134"/>
      <c r="D330" s="7" t="s">
        <v>1241</v>
      </c>
      <c r="E330" s="87"/>
      <c r="F330" s="87"/>
      <c r="G330" s="87"/>
    </row>
    <row r="331" spans="1:7" ht="30" x14ac:dyDescent="0.25">
      <c r="A331" s="154"/>
      <c r="B331" s="154"/>
      <c r="C331" s="154"/>
      <c r="D331" s="7" t="s">
        <v>1242</v>
      </c>
      <c r="E331" s="87"/>
      <c r="F331" s="87"/>
      <c r="G331" s="87"/>
    </row>
    <row r="332" spans="1:7" ht="45" x14ac:dyDescent="0.25">
      <c r="A332" s="154"/>
      <c r="B332" s="154"/>
      <c r="C332" s="154"/>
      <c r="D332" s="12" t="s">
        <v>1243</v>
      </c>
      <c r="E332" s="87">
        <v>3600</v>
      </c>
      <c r="F332" s="87">
        <f t="shared" si="10"/>
        <v>2160</v>
      </c>
      <c r="G332" s="87">
        <f t="shared" si="11"/>
        <v>1800</v>
      </c>
    </row>
    <row r="333" spans="1:7" x14ac:dyDescent="0.25">
      <c r="A333" s="154"/>
      <c r="B333" s="154"/>
      <c r="C333" s="154"/>
      <c r="D333" s="12" t="s">
        <v>600</v>
      </c>
      <c r="E333" s="87">
        <v>2500</v>
      </c>
      <c r="F333" s="87">
        <f t="shared" si="10"/>
        <v>1500</v>
      </c>
      <c r="G333" s="87">
        <f t="shared" si="11"/>
        <v>1250</v>
      </c>
    </row>
    <row r="334" spans="1:7" x14ac:dyDescent="0.25">
      <c r="A334" s="154"/>
      <c r="B334" s="154"/>
      <c r="C334" s="154"/>
      <c r="D334" s="12" t="s">
        <v>601</v>
      </c>
      <c r="E334" s="87">
        <v>1500</v>
      </c>
      <c r="F334" s="87">
        <f t="shared" si="10"/>
        <v>900</v>
      </c>
      <c r="G334" s="87">
        <f t="shared" si="11"/>
        <v>750</v>
      </c>
    </row>
    <row r="335" spans="1:7" ht="45" x14ac:dyDescent="0.25">
      <c r="A335" s="154"/>
      <c r="B335" s="154"/>
      <c r="C335" s="154"/>
      <c r="D335" s="12" t="s">
        <v>1244</v>
      </c>
      <c r="E335" s="87">
        <v>800</v>
      </c>
      <c r="F335" s="87">
        <f t="shared" si="10"/>
        <v>480</v>
      </c>
      <c r="G335" s="87">
        <f t="shared" si="11"/>
        <v>400</v>
      </c>
    </row>
    <row r="336" spans="1:7" x14ac:dyDescent="0.25">
      <c r="A336" s="105">
        <v>2</v>
      </c>
      <c r="B336" s="105">
        <v>2</v>
      </c>
      <c r="C336" s="105"/>
      <c r="D336" s="14" t="s">
        <v>16</v>
      </c>
      <c r="E336" s="87"/>
      <c r="F336" s="87">
        <f t="shared" si="10"/>
        <v>0</v>
      </c>
      <c r="G336" s="87">
        <f t="shared" si="11"/>
        <v>0</v>
      </c>
    </row>
    <row r="337" spans="1:7" ht="30" x14ac:dyDescent="0.25">
      <c r="A337" s="94" t="s">
        <v>98</v>
      </c>
      <c r="B337" s="94" t="s">
        <v>98</v>
      </c>
      <c r="C337" s="94"/>
      <c r="D337" s="15" t="s">
        <v>602</v>
      </c>
      <c r="E337" s="87">
        <v>3000</v>
      </c>
      <c r="F337" s="87">
        <f t="shared" si="10"/>
        <v>1800</v>
      </c>
      <c r="G337" s="87">
        <f t="shared" si="11"/>
        <v>1500</v>
      </c>
    </row>
    <row r="338" spans="1:7" ht="30" x14ac:dyDescent="0.25">
      <c r="A338" s="134" t="s">
        <v>100</v>
      </c>
      <c r="B338" s="134" t="s">
        <v>100</v>
      </c>
      <c r="C338" s="134"/>
      <c r="D338" s="15" t="s">
        <v>1245</v>
      </c>
      <c r="E338" s="87"/>
      <c r="F338" s="87">
        <f t="shared" si="10"/>
        <v>0</v>
      </c>
      <c r="G338" s="87">
        <f t="shared" si="11"/>
        <v>0</v>
      </c>
    </row>
    <row r="339" spans="1:7" x14ac:dyDescent="0.25">
      <c r="A339" s="134"/>
      <c r="B339" s="134"/>
      <c r="C339" s="134"/>
      <c r="D339" s="15" t="s">
        <v>603</v>
      </c>
      <c r="E339" s="87">
        <v>10000</v>
      </c>
      <c r="F339" s="87">
        <f t="shared" si="10"/>
        <v>6000</v>
      </c>
      <c r="G339" s="87">
        <f t="shared" si="11"/>
        <v>5000</v>
      </c>
    </row>
    <row r="340" spans="1:7" ht="30" x14ac:dyDescent="0.25">
      <c r="A340" s="94" t="s">
        <v>53</v>
      </c>
      <c r="B340" s="94" t="s">
        <v>103</v>
      </c>
      <c r="C340" s="94"/>
      <c r="D340" s="15" t="s">
        <v>604</v>
      </c>
      <c r="E340" s="87">
        <v>3000</v>
      </c>
      <c r="F340" s="87">
        <f t="shared" si="10"/>
        <v>1800</v>
      </c>
      <c r="G340" s="87">
        <f t="shared" si="11"/>
        <v>1500</v>
      </c>
    </row>
    <row r="341" spans="1:7" ht="30" x14ac:dyDescent="0.25">
      <c r="A341" s="134" t="s">
        <v>103</v>
      </c>
      <c r="B341" s="134"/>
      <c r="C341" s="134"/>
      <c r="D341" s="15" t="s">
        <v>1246</v>
      </c>
      <c r="E341" s="87"/>
      <c r="F341" s="87">
        <f t="shared" si="10"/>
        <v>0</v>
      </c>
      <c r="G341" s="87">
        <f t="shared" si="11"/>
        <v>0</v>
      </c>
    </row>
    <row r="342" spans="1:7" ht="45" x14ac:dyDescent="0.25">
      <c r="A342" s="134"/>
      <c r="B342" s="134"/>
      <c r="C342" s="134"/>
      <c r="D342" s="15" t="s">
        <v>605</v>
      </c>
      <c r="E342" s="87">
        <v>1500</v>
      </c>
      <c r="F342" s="87">
        <f t="shared" si="10"/>
        <v>900</v>
      </c>
      <c r="G342" s="87">
        <f t="shared" si="11"/>
        <v>750</v>
      </c>
    </row>
    <row r="343" spans="1:7" x14ac:dyDescent="0.25">
      <c r="A343" s="134"/>
      <c r="B343" s="134"/>
      <c r="C343" s="134"/>
      <c r="D343" s="15" t="s">
        <v>606</v>
      </c>
      <c r="E343" s="87">
        <v>1200</v>
      </c>
      <c r="F343" s="87">
        <f t="shared" si="10"/>
        <v>720</v>
      </c>
      <c r="G343" s="87">
        <f t="shared" si="11"/>
        <v>600</v>
      </c>
    </row>
    <row r="344" spans="1:7" ht="30" x14ac:dyDescent="0.25">
      <c r="A344" s="94" t="s">
        <v>105</v>
      </c>
      <c r="B344" s="94"/>
      <c r="C344" s="94"/>
      <c r="D344" s="15" t="s">
        <v>1247</v>
      </c>
      <c r="E344" s="87">
        <v>1500</v>
      </c>
      <c r="F344" s="87">
        <f t="shared" si="10"/>
        <v>900</v>
      </c>
      <c r="G344" s="87">
        <f t="shared" si="11"/>
        <v>750</v>
      </c>
    </row>
    <row r="345" spans="1:7" x14ac:dyDescent="0.25">
      <c r="A345" s="105">
        <v>3</v>
      </c>
      <c r="B345" s="105">
        <v>3</v>
      </c>
      <c r="C345" s="105"/>
      <c r="D345" s="14" t="s">
        <v>17</v>
      </c>
      <c r="E345" s="87"/>
      <c r="F345" s="87">
        <f t="shared" si="10"/>
        <v>0</v>
      </c>
      <c r="G345" s="87">
        <f t="shared" si="11"/>
        <v>0</v>
      </c>
    </row>
    <row r="346" spans="1:7" ht="30" x14ac:dyDescent="0.25">
      <c r="A346" s="16" t="s">
        <v>108</v>
      </c>
      <c r="B346" s="16" t="s">
        <v>108</v>
      </c>
      <c r="C346" s="16"/>
      <c r="D346" s="3" t="s">
        <v>607</v>
      </c>
      <c r="E346" s="87">
        <v>2400</v>
      </c>
      <c r="F346" s="87">
        <f t="shared" si="10"/>
        <v>1440</v>
      </c>
      <c r="G346" s="87">
        <f t="shared" si="11"/>
        <v>1200</v>
      </c>
    </row>
    <row r="347" spans="1:7" ht="45" x14ac:dyDescent="0.25">
      <c r="A347" s="16" t="s">
        <v>94</v>
      </c>
      <c r="B347" s="17"/>
      <c r="C347" s="17"/>
      <c r="D347" s="59" t="s">
        <v>1248</v>
      </c>
      <c r="E347" s="87">
        <v>500</v>
      </c>
      <c r="F347" s="87">
        <f t="shared" si="10"/>
        <v>300</v>
      </c>
      <c r="G347" s="87">
        <f t="shared" si="11"/>
        <v>250</v>
      </c>
    </row>
    <row r="348" spans="1:7" x14ac:dyDescent="0.25">
      <c r="A348" s="22">
        <v>4</v>
      </c>
      <c r="B348" s="22">
        <v>4</v>
      </c>
      <c r="C348" s="22"/>
      <c r="D348" s="14" t="s">
        <v>608</v>
      </c>
      <c r="E348" s="87"/>
      <c r="F348" s="87">
        <f t="shared" si="10"/>
        <v>0</v>
      </c>
      <c r="G348" s="87">
        <f t="shared" si="11"/>
        <v>0</v>
      </c>
    </row>
    <row r="349" spans="1:7" ht="45" x14ac:dyDescent="0.25">
      <c r="A349" s="134" t="s">
        <v>99</v>
      </c>
      <c r="B349" s="134" t="s">
        <v>99</v>
      </c>
      <c r="C349" s="134"/>
      <c r="D349" s="12" t="s">
        <v>609</v>
      </c>
      <c r="E349" s="87">
        <v>2400</v>
      </c>
      <c r="F349" s="87">
        <f t="shared" si="10"/>
        <v>1440</v>
      </c>
      <c r="G349" s="87">
        <f t="shared" si="11"/>
        <v>1200</v>
      </c>
    </row>
    <row r="350" spans="1:7" x14ac:dyDescent="0.25">
      <c r="A350" s="154"/>
      <c r="B350" s="154"/>
      <c r="C350" s="134"/>
      <c r="D350" s="12" t="s">
        <v>610</v>
      </c>
      <c r="E350" s="87">
        <v>1550</v>
      </c>
      <c r="F350" s="87">
        <f t="shared" si="10"/>
        <v>930</v>
      </c>
      <c r="G350" s="87">
        <f t="shared" si="11"/>
        <v>775</v>
      </c>
    </row>
    <row r="351" spans="1:7" x14ac:dyDescent="0.25">
      <c r="A351" s="154"/>
      <c r="B351" s="154"/>
      <c r="C351" s="134"/>
      <c r="D351" s="12" t="s">
        <v>611</v>
      </c>
      <c r="E351" s="87">
        <v>1100</v>
      </c>
      <c r="F351" s="87">
        <f t="shared" si="10"/>
        <v>660</v>
      </c>
      <c r="G351" s="87">
        <f t="shared" si="11"/>
        <v>550</v>
      </c>
    </row>
    <row r="352" spans="1:7" ht="30" x14ac:dyDescent="0.25">
      <c r="A352" s="93" t="s">
        <v>101</v>
      </c>
      <c r="B352" s="102"/>
      <c r="C352" s="102"/>
      <c r="D352" s="12" t="s">
        <v>1249</v>
      </c>
      <c r="E352" s="87">
        <v>2500</v>
      </c>
      <c r="F352" s="87">
        <f t="shared" si="10"/>
        <v>1500</v>
      </c>
      <c r="G352" s="87">
        <f t="shared" si="11"/>
        <v>1250</v>
      </c>
    </row>
    <row r="353" spans="1:7" x14ac:dyDescent="0.25">
      <c r="A353" s="18">
        <v>5</v>
      </c>
      <c r="B353" s="18">
        <v>5</v>
      </c>
      <c r="C353" s="18"/>
      <c r="D353" s="10" t="s">
        <v>18</v>
      </c>
      <c r="E353" s="87"/>
      <c r="F353" s="87">
        <f t="shared" si="10"/>
        <v>0</v>
      </c>
      <c r="G353" s="87">
        <f t="shared" si="11"/>
        <v>0</v>
      </c>
    </row>
    <row r="354" spans="1:7" ht="30" x14ac:dyDescent="0.25">
      <c r="A354" s="93" t="s">
        <v>112</v>
      </c>
      <c r="B354" s="94" t="s">
        <v>112</v>
      </c>
      <c r="C354" s="94"/>
      <c r="D354" s="12" t="s">
        <v>612</v>
      </c>
      <c r="E354" s="87">
        <v>3000</v>
      </c>
      <c r="F354" s="87">
        <f t="shared" si="10"/>
        <v>1800</v>
      </c>
      <c r="G354" s="87">
        <f t="shared" si="11"/>
        <v>1500</v>
      </c>
    </row>
    <row r="355" spans="1:7" ht="30" x14ac:dyDescent="0.25">
      <c r="A355" s="133" t="s">
        <v>124</v>
      </c>
      <c r="B355" s="134" t="s">
        <v>124</v>
      </c>
      <c r="C355" s="134"/>
      <c r="D355" s="12" t="s">
        <v>613</v>
      </c>
      <c r="E355" s="87">
        <v>1950</v>
      </c>
      <c r="F355" s="87">
        <f t="shared" si="10"/>
        <v>1170</v>
      </c>
      <c r="G355" s="87">
        <f t="shared" si="11"/>
        <v>975</v>
      </c>
    </row>
    <row r="356" spans="1:7" x14ac:dyDescent="0.25">
      <c r="A356" s="133"/>
      <c r="B356" s="154"/>
      <c r="C356" s="134"/>
      <c r="D356" s="12" t="s">
        <v>614</v>
      </c>
      <c r="E356" s="87">
        <v>1560</v>
      </c>
      <c r="F356" s="87">
        <f t="shared" si="10"/>
        <v>936</v>
      </c>
      <c r="G356" s="87">
        <f t="shared" si="11"/>
        <v>780</v>
      </c>
    </row>
    <row r="357" spans="1:7" x14ac:dyDescent="0.25">
      <c r="A357" s="18">
        <v>6</v>
      </c>
      <c r="B357" s="18">
        <v>6</v>
      </c>
      <c r="C357" s="18"/>
      <c r="D357" s="10" t="s">
        <v>615</v>
      </c>
      <c r="E357" s="87"/>
      <c r="F357" s="87">
        <f t="shared" si="10"/>
        <v>0</v>
      </c>
      <c r="G357" s="87">
        <f t="shared" si="11"/>
        <v>0</v>
      </c>
    </row>
    <row r="358" spans="1:7" ht="30" x14ac:dyDescent="0.25">
      <c r="A358" s="94" t="s">
        <v>114</v>
      </c>
      <c r="B358" s="94" t="s">
        <v>114</v>
      </c>
      <c r="C358" s="94"/>
      <c r="D358" s="15" t="s">
        <v>616</v>
      </c>
      <c r="E358" s="87">
        <v>1560</v>
      </c>
      <c r="F358" s="87">
        <f t="shared" si="10"/>
        <v>936</v>
      </c>
      <c r="G358" s="87">
        <f t="shared" si="11"/>
        <v>780</v>
      </c>
    </row>
    <row r="359" spans="1:7" x14ac:dyDescent="0.25">
      <c r="A359" s="105">
        <v>7</v>
      </c>
      <c r="B359" s="105">
        <v>7</v>
      </c>
      <c r="C359" s="105"/>
      <c r="D359" s="59" t="s">
        <v>19</v>
      </c>
      <c r="E359" s="87"/>
      <c r="F359" s="87">
        <f t="shared" si="10"/>
        <v>0</v>
      </c>
      <c r="G359" s="87">
        <f t="shared" si="11"/>
        <v>0</v>
      </c>
    </row>
    <row r="360" spans="1:7" ht="30" x14ac:dyDescent="0.25">
      <c r="A360" s="93" t="s">
        <v>77</v>
      </c>
      <c r="B360" s="93" t="s">
        <v>78</v>
      </c>
      <c r="C360" s="93"/>
      <c r="D360" s="15" t="s">
        <v>617</v>
      </c>
      <c r="E360" s="87">
        <v>2000</v>
      </c>
      <c r="F360" s="87">
        <f t="shared" si="10"/>
        <v>1200</v>
      </c>
      <c r="G360" s="87">
        <f t="shared" si="11"/>
        <v>1000</v>
      </c>
    </row>
    <row r="361" spans="1:7" x14ac:dyDescent="0.25">
      <c r="A361" s="18">
        <v>8</v>
      </c>
      <c r="B361" s="18">
        <v>8</v>
      </c>
      <c r="C361" s="18"/>
      <c r="D361" s="59" t="s">
        <v>47</v>
      </c>
      <c r="E361" s="87"/>
      <c r="F361" s="87">
        <f t="shared" si="10"/>
        <v>0</v>
      </c>
      <c r="G361" s="87">
        <f t="shared" si="11"/>
        <v>0</v>
      </c>
    </row>
    <row r="362" spans="1:7" ht="45" x14ac:dyDescent="0.25">
      <c r="A362" s="155" t="s">
        <v>80</v>
      </c>
      <c r="B362" s="155" t="s">
        <v>80</v>
      </c>
      <c r="C362" s="155"/>
      <c r="D362" s="12" t="s">
        <v>2162</v>
      </c>
      <c r="E362" s="87"/>
      <c r="F362" s="87">
        <f t="shared" si="10"/>
        <v>0</v>
      </c>
      <c r="G362" s="87">
        <f t="shared" si="11"/>
        <v>0</v>
      </c>
    </row>
    <row r="363" spans="1:7" ht="30" x14ac:dyDescent="0.25">
      <c r="A363" s="156"/>
      <c r="B363" s="156"/>
      <c r="C363" s="156"/>
      <c r="D363" s="12" t="s">
        <v>2163</v>
      </c>
      <c r="E363" s="87"/>
      <c r="F363" s="87">
        <f t="shared" si="10"/>
        <v>0</v>
      </c>
      <c r="G363" s="87">
        <f t="shared" si="11"/>
        <v>0</v>
      </c>
    </row>
    <row r="364" spans="1:7" ht="30" x14ac:dyDescent="0.25">
      <c r="A364" s="156"/>
      <c r="B364" s="156"/>
      <c r="C364" s="156"/>
      <c r="D364" s="12" t="s">
        <v>2164</v>
      </c>
      <c r="E364" s="87"/>
      <c r="F364" s="87">
        <f t="shared" si="10"/>
        <v>0</v>
      </c>
      <c r="G364" s="87">
        <f t="shared" si="11"/>
        <v>0</v>
      </c>
    </row>
    <row r="365" spans="1:7" x14ac:dyDescent="0.25">
      <c r="A365" s="156"/>
      <c r="B365" s="156"/>
      <c r="C365" s="156"/>
      <c r="D365" s="12" t="s">
        <v>2151</v>
      </c>
      <c r="E365" s="87">
        <v>2800</v>
      </c>
      <c r="F365" s="87">
        <f t="shared" si="10"/>
        <v>1680</v>
      </c>
      <c r="G365" s="87">
        <f t="shared" si="11"/>
        <v>1400</v>
      </c>
    </row>
    <row r="366" spans="1:7" ht="30" x14ac:dyDescent="0.25">
      <c r="A366" s="157"/>
      <c r="B366" s="19"/>
      <c r="C366" s="19"/>
      <c r="D366" s="15" t="s">
        <v>1250</v>
      </c>
      <c r="E366" s="87">
        <v>3200</v>
      </c>
      <c r="F366" s="87">
        <f t="shared" si="10"/>
        <v>1920</v>
      </c>
      <c r="G366" s="87">
        <f t="shared" si="11"/>
        <v>1600</v>
      </c>
    </row>
    <row r="367" spans="1:7" ht="45" x14ac:dyDescent="0.25">
      <c r="A367" s="155" t="s">
        <v>177</v>
      </c>
      <c r="B367" s="155" t="s">
        <v>177</v>
      </c>
      <c r="C367" s="155"/>
      <c r="D367" s="12" t="s">
        <v>1251</v>
      </c>
      <c r="E367" s="87"/>
      <c r="F367" s="87">
        <f t="shared" si="10"/>
        <v>0</v>
      </c>
      <c r="G367" s="87">
        <f t="shared" si="11"/>
        <v>0</v>
      </c>
    </row>
    <row r="368" spans="1:7" ht="30" x14ac:dyDescent="0.25">
      <c r="A368" s="156"/>
      <c r="B368" s="156"/>
      <c r="C368" s="156"/>
      <c r="D368" s="12" t="s">
        <v>1252</v>
      </c>
      <c r="E368" s="87"/>
      <c r="F368" s="87">
        <f t="shared" si="10"/>
        <v>0</v>
      </c>
      <c r="G368" s="87">
        <f t="shared" si="11"/>
        <v>0</v>
      </c>
    </row>
    <row r="369" spans="1:7" ht="45" x14ac:dyDescent="0.25">
      <c r="A369" s="156"/>
      <c r="B369" s="156"/>
      <c r="C369" s="156"/>
      <c r="D369" s="12" t="s">
        <v>618</v>
      </c>
      <c r="E369" s="87">
        <v>2500</v>
      </c>
      <c r="F369" s="87">
        <f t="shared" si="10"/>
        <v>1500</v>
      </c>
      <c r="G369" s="87">
        <f t="shared" si="11"/>
        <v>1250</v>
      </c>
    </row>
    <row r="370" spans="1:7" x14ac:dyDescent="0.25">
      <c r="A370" s="156"/>
      <c r="B370" s="156"/>
      <c r="C370" s="156"/>
      <c r="D370" s="12" t="s">
        <v>1253</v>
      </c>
      <c r="E370" s="87"/>
      <c r="F370" s="87">
        <f t="shared" si="10"/>
        <v>0</v>
      </c>
      <c r="G370" s="87">
        <f t="shared" si="11"/>
        <v>0</v>
      </c>
    </row>
    <row r="371" spans="1:7" ht="30" x14ac:dyDescent="0.25">
      <c r="A371" s="156"/>
      <c r="B371" s="156"/>
      <c r="C371" s="156"/>
      <c r="D371" s="12" t="s">
        <v>1254</v>
      </c>
      <c r="E371" s="87"/>
      <c r="F371" s="87">
        <f t="shared" si="10"/>
        <v>0</v>
      </c>
      <c r="G371" s="87">
        <f t="shared" si="11"/>
        <v>0</v>
      </c>
    </row>
    <row r="372" spans="1:7" x14ac:dyDescent="0.25">
      <c r="A372" s="156"/>
      <c r="B372" s="156"/>
      <c r="C372" s="156"/>
      <c r="D372" s="12" t="s">
        <v>619</v>
      </c>
      <c r="E372" s="87">
        <v>1500</v>
      </c>
      <c r="F372" s="87">
        <f t="shared" si="10"/>
        <v>900</v>
      </c>
      <c r="G372" s="87">
        <f t="shared" si="11"/>
        <v>750</v>
      </c>
    </row>
    <row r="373" spans="1:7" x14ac:dyDescent="0.25">
      <c r="A373" s="105">
        <v>9</v>
      </c>
      <c r="B373" s="105">
        <v>9</v>
      </c>
      <c r="C373" s="105"/>
      <c r="D373" s="60" t="s">
        <v>20</v>
      </c>
      <c r="E373" s="87"/>
      <c r="F373" s="87">
        <f t="shared" si="10"/>
        <v>0</v>
      </c>
      <c r="G373" s="87">
        <f t="shared" si="11"/>
        <v>0</v>
      </c>
    </row>
    <row r="374" spans="1:7" ht="30" x14ac:dyDescent="0.25">
      <c r="A374" s="134" t="s">
        <v>1965</v>
      </c>
      <c r="B374" s="134" t="s">
        <v>1965</v>
      </c>
      <c r="C374" s="134"/>
      <c r="D374" s="15" t="s">
        <v>620</v>
      </c>
      <c r="E374" s="87">
        <v>2400</v>
      </c>
      <c r="F374" s="87">
        <f t="shared" si="10"/>
        <v>1440</v>
      </c>
      <c r="G374" s="87">
        <f t="shared" si="11"/>
        <v>1200</v>
      </c>
    </row>
    <row r="375" spans="1:7" ht="30" x14ac:dyDescent="0.25">
      <c r="A375" s="133"/>
      <c r="B375" s="133"/>
      <c r="C375" s="133"/>
      <c r="D375" s="15" t="s">
        <v>621</v>
      </c>
      <c r="E375" s="87">
        <v>2760</v>
      </c>
      <c r="F375" s="87">
        <f t="shared" si="10"/>
        <v>1656</v>
      </c>
      <c r="G375" s="87">
        <f t="shared" si="11"/>
        <v>1380</v>
      </c>
    </row>
    <row r="376" spans="1:7" x14ac:dyDescent="0.25">
      <c r="A376" s="105">
        <v>10</v>
      </c>
      <c r="B376" s="105">
        <v>10</v>
      </c>
      <c r="C376" s="105"/>
      <c r="D376" s="59" t="s">
        <v>21</v>
      </c>
      <c r="E376" s="87"/>
      <c r="F376" s="87">
        <f t="shared" si="10"/>
        <v>0</v>
      </c>
      <c r="G376" s="87">
        <f t="shared" si="11"/>
        <v>0</v>
      </c>
    </row>
    <row r="377" spans="1:7" ht="30" x14ac:dyDescent="0.25">
      <c r="A377" s="134" t="s">
        <v>178</v>
      </c>
      <c r="B377" s="134" t="s">
        <v>178</v>
      </c>
      <c r="C377" s="134"/>
      <c r="D377" s="15" t="s">
        <v>622</v>
      </c>
      <c r="E377" s="87">
        <v>2400</v>
      </c>
      <c r="F377" s="87">
        <f t="shared" si="10"/>
        <v>1440</v>
      </c>
      <c r="G377" s="87">
        <f t="shared" si="11"/>
        <v>1200</v>
      </c>
    </row>
    <row r="378" spans="1:7" ht="30" x14ac:dyDescent="0.25">
      <c r="A378" s="133"/>
      <c r="B378" s="133"/>
      <c r="C378" s="133"/>
      <c r="D378" s="15" t="s">
        <v>623</v>
      </c>
      <c r="E378" s="87">
        <v>2760</v>
      </c>
      <c r="F378" s="87">
        <f t="shared" si="10"/>
        <v>1656</v>
      </c>
      <c r="G378" s="87">
        <f t="shared" si="11"/>
        <v>1380</v>
      </c>
    </row>
    <row r="379" spans="1:7" x14ac:dyDescent="0.25">
      <c r="A379" s="18">
        <v>11</v>
      </c>
      <c r="B379" s="18">
        <v>11</v>
      </c>
      <c r="C379" s="18"/>
      <c r="D379" s="10" t="s">
        <v>48</v>
      </c>
      <c r="E379" s="87"/>
      <c r="F379" s="87">
        <f t="shared" si="10"/>
        <v>0</v>
      </c>
      <c r="G379" s="87">
        <f t="shared" si="11"/>
        <v>0</v>
      </c>
    </row>
    <row r="380" spans="1:7" ht="30" x14ac:dyDescent="0.25">
      <c r="A380" s="155" t="s">
        <v>181</v>
      </c>
      <c r="B380" s="155" t="s">
        <v>181</v>
      </c>
      <c r="C380" s="155"/>
      <c r="D380" s="15" t="s">
        <v>624</v>
      </c>
      <c r="E380" s="87"/>
      <c r="F380" s="87">
        <f t="shared" si="10"/>
        <v>0</v>
      </c>
      <c r="G380" s="87">
        <f t="shared" si="11"/>
        <v>0</v>
      </c>
    </row>
    <row r="381" spans="1:7" x14ac:dyDescent="0.25">
      <c r="A381" s="156"/>
      <c r="B381" s="156"/>
      <c r="C381" s="156"/>
      <c r="D381" s="15" t="s">
        <v>625</v>
      </c>
      <c r="E381" s="87"/>
      <c r="F381" s="87">
        <f t="shared" si="10"/>
        <v>0</v>
      </c>
      <c r="G381" s="87">
        <f t="shared" si="11"/>
        <v>0</v>
      </c>
    </row>
    <row r="382" spans="1:7" ht="30" x14ac:dyDescent="0.25">
      <c r="A382" s="156"/>
      <c r="B382" s="156"/>
      <c r="C382" s="156"/>
      <c r="D382" s="15" t="s">
        <v>1255</v>
      </c>
      <c r="E382" s="87"/>
      <c r="F382" s="87">
        <f t="shared" si="10"/>
        <v>0</v>
      </c>
      <c r="G382" s="87">
        <f t="shared" si="11"/>
        <v>0</v>
      </c>
    </row>
    <row r="383" spans="1:7" ht="30" x14ac:dyDescent="0.25">
      <c r="A383" s="156"/>
      <c r="B383" s="156"/>
      <c r="C383" s="156"/>
      <c r="D383" s="15" t="s">
        <v>626</v>
      </c>
      <c r="E383" s="87">
        <v>1300</v>
      </c>
      <c r="F383" s="87">
        <f t="shared" si="10"/>
        <v>780</v>
      </c>
      <c r="G383" s="87">
        <f t="shared" si="11"/>
        <v>650</v>
      </c>
    </row>
    <row r="384" spans="1:7" ht="30" x14ac:dyDescent="0.25">
      <c r="A384" s="156"/>
      <c r="B384" s="156"/>
      <c r="C384" s="156"/>
      <c r="D384" s="15" t="s">
        <v>627</v>
      </c>
      <c r="E384" s="87">
        <v>1500</v>
      </c>
      <c r="F384" s="87">
        <f t="shared" si="10"/>
        <v>900</v>
      </c>
      <c r="G384" s="87">
        <f t="shared" si="11"/>
        <v>750</v>
      </c>
    </row>
    <row r="385" spans="1:7" ht="30" x14ac:dyDescent="0.25">
      <c r="A385" s="99" t="s">
        <v>182</v>
      </c>
      <c r="B385" s="99" t="s">
        <v>182</v>
      </c>
      <c r="C385" s="99"/>
      <c r="D385" s="12" t="s">
        <v>628</v>
      </c>
      <c r="E385" s="87">
        <v>1500</v>
      </c>
      <c r="F385" s="87">
        <f t="shared" si="10"/>
        <v>900</v>
      </c>
      <c r="G385" s="87">
        <f t="shared" si="11"/>
        <v>750</v>
      </c>
    </row>
    <row r="386" spans="1:7" ht="30" x14ac:dyDescent="0.25">
      <c r="A386" s="99" t="s">
        <v>330</v>
      </c>
      <c r="B386" s="101"/>
      <c r="C386" s="101"/>
      <c r="D386" s="15" t="s">
        <v>1256</v>
      </c>
      <c r="E386" s="87">
        <v>400</v>
      </c>
      <c r="F386" s="87">
        <f t="shared" si="10"/>
        <v>240</v>
      </c>
      <c r="G386" s="87">
        <f t="shared" si="11"/>
        <v>200</v>
      </c>
    </row>
    <row r="387" spans="1:7" ht="30" x14ac:dyDescent="0.25">
      <c r="A387" s="99" t="s">
        <v>332</v>
      </c>
      <c r="B387" s="101"/>
      <c r="C387" s="101"/>
      <c r="D387" s="15" t="s">
        <v>1257</v>
      </c>
      <c r="E387" s="87">
        <v>800</v>
      </c>
      <c r="F387" s="87">
        <f t="shared" si="10"/>
        <v>480</v>
      </c>
      <c r="G387" s="87">
        <f t="shared" si="11"/>
        <v>400</v>
      </c>
    </row>
    <row r="388" spans="1:7" x14ac:dyDescent="0.25">
      <c r="A388" s="18">
        <v>12</v>
      </c>
      <c r="B388" s="18">
        <v>12</v>
      </c>
      <c r="C388" s="18">
        <v>10</v>
      </c>
      <c r="D388" s="10" t="s">
        <v>22</v>
      </c>
      <c r="E388" s="87"/>
      <c r="F388" s="87">
        <f t="shared" si="10"/>
        <v>0</v>
      </c>
      <c r="G388" s="87">
        <f t="shared" si="11"/>
        <v>0</v>
      </c>
    </row>
    <row r="389" spans="1:7" ht="30" x14ac:dyDescent="0.25">
      <c r="A389" s="134" t="s">
        <v>83</v>
      </c>
      <c r="B389" s="134"/>
      <c r="C389" s="134" t="s">
        <v>178</v>
      </c>
      <c r="D389" s="15" t="s">
        <v>629</v>
      </c>
      <c r="E389" s="87">
        <v>2340</v>
      </c>
      <c r="F389" s="87">
        <f t="shared" si="10"/>
        <v>1404</v>
      </c>
      <c r="G389" s="87">
        <f t="shared" si="11"/>
        <v>1170</v>
      </c>
    </row>
    <row r="390" spans="1:7" x14ac:dyDescent="0.25">
      <c r="A390" s="133"/>
      <c r="B390" s="133"/>
      <c r="C390" s="134"/>
      <c r="D390" s="15" t="s">
        <v>630</v>
      </c>
      <c r="E390" s="87">
        <v>1650</v>
      </c>
      <c r="F390" s="87">
        <f t="shared" si="10"/>
        <v>990</v>
      </c>
      <c r="G390" s="87">
        <f t="shared" si="11"/>
        <v>825</v>
      </c>
    </row>
    <row r="391" spans="1:7" x14ac:dyDescent="0.25">
      <c r="A391" s="105">
        <v>13</v>
      </c>
      <c r="B391" s="105">
        <v>13</v>
      </c>
      <c r="C391" s="105"/>
      <c r="D391" s="8" t="s">
        <v>23</v>
      </c>
      <c r="E391" s="87"/>
      <c r="F391" s="87">
        <f t="shared" si="10"/>
        <v>0</v>
      </c>
      <c r="G391" s="87">
        <f t="shared" si="11"/>
        <v>0</v>
      </c>
    </row>
    <row r="392" spans="1:7" ht="45" x14ac:dyDescent="0.25">
      <c r="A392" s="135" t="s">
        <v>1967</v>
      </c>
      <c r="B392" s="135" t="s">
        <v>1967</v>
      </c>
      <c r="C392" s="135"/>
      <c r="D392" s="7" t="s">
        <v>2165</v>
      </c>
      <c r="E392" s="87"/>
      <c r="F392" s="87">
        <f t="shared" si="10"/>
        <v>0</v>
      </c>
      <c r="G392" s="87">
        <f t="shared" si="11"/>
        <v>0</v>
      </c>
    </row>
    <row r="393" spans="1:7" ht="30" x14ac:dyDescent="0.25">
      <c r="A393" s="153"/>
      <c r="B393" s="153"/>
      <c r="C393" s="153"/>
      <c r="D393" s="7" t="s">
        <v>2166</v>
      </c>
      <c r="E393" s="87"/>
      <c r="F393" s="87">
        <f t="shared" ref="F393:F456" si="12">E393*0.6</f>
        <v>0</v>
      </c>
      <c r="G393" s="87">
        <f t="shared" ref="G393:G456" si="13">E393*0.5</f>
        <v>0</v>
      </c>
    </row>
    <row r="394" spans="1:7" x14ac:dyDescent="0.25">
      <c r="A394" s="136"/>
      <c r="B394" s="136"/>
      <c r="C394" s="136"/>
      <c r="D394" s="7" t="s">
        <v>2152</v>
      </c>
      <c r="E394" s="87">
        <v>1200</v>
      </c>
      <c r="F394" s="87">
        <f t="shared" si="12"/>
        <v>720</v>
      </c>
      <c r="G394" s="87">
        <f t="shared" si="13"/>
        <v>600</v>
      </c>
    </row>
    <row r="395" spans="1:7" x14ac:dyDescent="0.25">
      <c r="A395" s="18">
        <v>14</v>
      </c>
      <c r="B395" s="18">
        <v>14</v>
      </c>
      <c r="C395" s="18">
        <v>12</v>
      </c>
      <c r="D395" s="21" t="s">
        <v>24</v>
      </c>
      <c r="E395" s="87"/>
      <c r="F395" s="87">
        <f t="shared" si="12"/>
        <v>0</v>
      </c>
      <c r="G395" s="87">
        <f t="shared" si="13"/>
        <v>0</v>
      </c>
    </row>
    <row r="396" spans="1:7" ht="30" x14ac:dyDescent="0.25">
      <c r="A396" s="155" t="s">
        <v>1970</v>
      </c>
      <c r="B396" s="155" t="s">
        <v>1970</v>
      </c>
      <c r="C396" s="155"/>
      <c r="D396" s="12" t="s">
        <v>1258</v>
      </c>
      <c r="E396" s="87"/>
      <c r="F396" s="87">
        <f t="shared" si="12"/>
        <v>0</v>
      </c>
      <c r="G396" s="87">
        <f t="shared" si="13"/>
        <v>0</v>
      </c>
    </row>
    <row r="397" spans="1:7" ht="45" x14ac:dyDescent="0.25">
      <c r="A397" s="156"/>
      <c r="B397" s="156"/>
      <c r="C397" s="156"/>
      <c r="D397" s="12" t="s">
        <v>1259</v>
      </c>
      <c r="E397" s="87"/>
      <c r="F397" s="87">
        <f t="shared" si="12"/>
        <v>0</v>
      </c>
      <c r="G397" s="87">
        <f t="shared" si="13"/>
        <v>0</v>
      </c>
    </row>
    <row r="398" spans="1:7" ht="30" x14ac:dyDescent="0.25">
      <c r="A398" s="156"/>
      <c r="B398" s="156"/>
      <c r="C398" s="156"/>
      <c r="D398" s="12" t="s">
        <v>631</v>
      </c>
      <c r="E398" s="87">
        <v>850</v>
      </c>
      <c r="F398" s="87">
        <f t="shared" si="12"/>
        <v>510</v>
      </c>
      <c r="G398" s="87">
        <f t="shared" si="13"/>
        <v>425</v>
      </c>
    </row>
    <row r="399" spans="1:7" ht="30" x14ac:dyDescent="0.25">
      <c r="A399" s="156"/>
      <c r="B399" s="156"/>
      <c r="C399" s="156"/>
      <c r="D399" s="12" t="s">
        <v>1260</v>
      </c>
      <c r="E399" s="87"/>
      <c r="F399" s="87">
        <f t="shared" si="12"/>
        <v>0</v>
      </c>
      <c r="G399" s="87">
        <f t="shared" si="13"/>
        <v>0</v>
      </c>
    </row>
    <row r="400" spans="1:7" x14ac:dyDescent="0.25">
      <c r="A400" s="157"/>
      <c r="B400" s="157"/>
      <c r="C400" s="157"/>
      <c r="D400" s="12" t="s">
        <v>632</v>
      </c>
      <c r="E400" s="87">
        <v>600</v>
      </c>
      <c r="F400" s="87">
        <f t="shared" si="12"/>
        <v>360</v>
      </c>
      <c r="G400" s="87">
        <f t="shared" si="13"/>
        <v>300</v>
      </c>
    </row>
    <row r="401" spans="1:7" ht="30" x14ac:dyDescent="0.25">
      <c r="A401" s="98" t="s">
        <v>1971</v>
      </c>
      <c r="B401" s="98" t="s">
        <v>185</v>
      </c>
      <c r="C401" s="98"/>
      <c r="D401" s="12" t="s">
        <v>633</v>
      </c>
      <c r="E401" s="87">
        <v>1000</v>
      </c>
      <c r="F401" s="87">
        <f t="shared" si="12"/>
        <v>600</v>
      </c>
      <c r="G401" s="87">
        <f t="shared" si="13"/>
        <v>500</v>
      </c>
    </row>
    <row r="402" spans="1:7" ht="30" x14ac:dyDescent="0.25">
      <c r="A402" s="93" t="s">
        <v>1975</v>
      </c>
      <c r="B402" s="99" t="s">
        <v>186</v>
      </c>
      <c r="C402" s="99"/>
      <c r="D402" s="12" t="s">
        <v>634</v>
      </c>
      <c r="E402" s="87">
        <v>450</v>
      </c>
      <c r="F402" s="87">
        <f t="shared" si="12"/>
        <v>270</v>
      </c>
      <c r="G402" s="87">
        <f t="shared" si="13"/>
        <v>225</v>
      </c>
    </row>
    <row r="403" spans="1:7" ht="45" x14ac:dyDescent="0.25">
      <c r="A403" s="93" t="s">
        <v>185</v>
      </c>
      <c r="B403" s="99"/>
      <c r="C403" s="99" t="s">
        <v>85</v>
      </c>
      <c r="D403" s="12" t="s">
        <v>49</v>
      </c>
      <c r="E403" s="87">
        <v>450</v>
      </c>
      <c r="F403" s="87">
        <f t="shared" si="12"/>
        <v>270</v>
      </c>
      <c r="G403" s="87">
        <f t="shared" si="13"/>
        <v>225</v>
      </c>
    </row>
    <row r="404" spans="1:7" ht="30" x14ac:dyDescent="0.25">
      <c r="A404" s="93" t="s">
        <v>1976</v>
      </c>
      <c r="B404" s="101"/>
      <c r="C404" s="101"/>
      <c r="D404" s="15" t="s">
        <v>1261</v>
      </c>
      <c r="E404" s="87">
        <v>600</v>
      </c>
      <c r="F404" s="87">
        <f t="shared" si="12"/>
        <v>360</v>
      </c>
      <c r="G404" s="87">
        <f t="shared" si="13"/>
        <v>300</v>
      </c>
    </row>
    <row r="405" spans="1:7" x14ac:dyDescent="0.25">
      <c r="A405" s="105">
        <v>15</v>
      </c>
      <c r="B405" s="18">
        <v>18</v>
      </c>
      <c r="C405" s="18"/>
      <c r="D405" s="10" t="s">
        <v>25</v>
      </c>
      <c r="E405" s="87"/>
      <c r="F405" s="87">
        <f t="shared" si="12"/>
        <v>0</v>
      </c>
      <c r="G405" s="87">
        <f t="shared" si="13"/>
        <v>0</v>
      </c>
    </row>
    <row r="406" spans="1:7" ht="45" x14ac:dyDescent="0.25">
      <c r="A406" s="99" t="s">
        <v>188</v>
      </c>
      <c r="B406" s="99" t="s">
        <v>1977</v>
      </c>
      <c r="C406" s="81"/>
      <c r="D406" s="61" t="s">
        <v>635</v>
      </c>
      <c r="E406" s="87">
        <v>600</v>
      </c>
      <c r="F406" s="87">
        <f t="shared" si="12"/>
        <v>360</v>
      </c>
      <c r="G406" s="87">
        <f t="shared" si="13"/>
        <v>300</v>
      </c>
    </row>
    <row r="407" spans="1:7" ht="30" x14ac:dyDescent="0.25">
      <c r="A407" s="99" t="s">
        <v>189</v>
      </c>
      <c r="B407" s="99" t="s">
        <v>1978</v>
      </c>
      <c r="C407" s="99"/>
      <c r="D407" s="12" t="s">
        <v>636</v>
      </c>
      <c r="E407" s="87">
        <v>1000</v>
      </c>
      <c r="F407" s="87">
        <f t="shared" si="12"/>
        <v>600</v>
      </c>
      <c r="G407" s="87">
        <f t="shared" si="13"/>
        <v>500</v>
      </c>
    </row>
    <row r="408" spans="1:7" x14ac:dyDescent="0.25">
      <c r="A408" s="18">
        <v>16</v>
      </c>
      <c r="B408" s="18">
        <v>19</v>
      </c>
      <c r="C408" s="18"/>
      <c r="D408" s="10" t="s">
        <v>26</v>
      </c>
      <c r="E408" s="87"/>
      <c r="F408" s="87">
        <f t="shared" si="12"/>
        <v>0</v>
      </c>
      <c r="G408" s="87">
        <f t="shared" si="13"/>
        <v>0</v>
      </c>
    </row>
    <row r="409" spans="1:7" ht="45" x14ac:dyDescent="0.25">
      <c r="A409" s="155" t="s">
        <v>1972</v>
      </c>
      <c r="B409" s="155" t="s">
        <v>1979</v>
      </c>
      <c r="C409" s="155"/>
      <c r="D409" s="15" t="s">
        <v>2167</v>
      </c>
      <c r="E409" s="87"/>
      <c r="F409" s="87">
        <f t="shared" si="12"/>
        <v>0</v>
      </c>
      <c r="G409" s="87">
        <f t="shared" si="13"/>
        <v>0</v>
      </c>
    </row>
    <row r="410" spans="1:7" ht="30" x14ac:dyDescent="0.25">
      <c r="A410" s="156"/>
      <c r="B410" s="156"/>
      <c r="C410" s="156"/>
      <c r="D410" s="12" t="s">
        <v>2168</v>
      </c>
      <c r="E410" s="87"/>
      <c r="F410" s="87">
        <f t="shared" si="12"/>
        <v>0</v>
      </c>
      <c r="G410" s="87">
        <f t="shared" si="13"/>
        <v>0</v>
      </c>
    </row>
    <row r="411" spans="1:7" ht="30" x14ac:dyDescent="0.25">
      <c r="A411" s="157"/>
      <c r="B411" s="157"/>
      <c r="C411" s="157"/>
      <c r="D411" s="12" t="s">
        <v>2153</v>
      </c>
      <c r="E411" s="87">
        <v>900</v>
      </c>
      <c r="F411" s="87">
        <f t="shared" si="12"/>
        <v>540</v>
      </c>
      <c r="G411" s="87">
        <f t="shared" si="13"/>
        <v>450</v>
      </c>
    </row>
    <row r="412" spans="1:7" ht="45" x14ac:dyDescent="0.25">
      <c r="A412" s="146" t="s">
        <v>1973</v>
      </c>
      <c r="B412" s="158" t="s">
        <v>1980</v>
      </c>
      <c r="C412" s="155"/>
      <c r="D412" s="15" t="s">
        <v>1262</v>
      </c>
      <c r="E412" s="87"/>
      <c r="F412" s="87">
        <f t="shared" si="12"/>
        <v>0</v>
      </c>
      <c r="G412" s="87">
        <f t="shared" si="13"/>
        <v>0</v>
      </c>
    </row>
    <row r="413" spans="1:7" ht="30" x14ac:dyDescent="0.25">
      <c r="A413" s="147"/>
      <c r="B413" s="159"/>
      <c r="C413" s="157"/>
      <c r="D413" s="15" t="s">
        <v>637</v>
      </c>
      <c r="E413" s="87">
        <v>600</v>
      </c>
      <c r="F413" s="87">
        <f t="shared" si="12"/>
        <v>360</v>
      </c>
      <c r="G413" s="87">
        <f t="shared" si="13"/>
        <v>300</v>
      </c>
    </row>
    <row r="414" spans="1:7" ht="45" x14ac:dyDescent="0.25">
      <c r="A414" s="93" t="s">
        <v>1974</v>
      </c>
      <c r="B414" s="101"/>
      <c r="C414" s="101"/>
      <c r="D414" s="15" t="s">
        <v>1263</v>
      </c>
      <c r="E414" s="87">
        <v>450</v>
      </c>
      <c r="F414" s="87">
        <f t="shared" si="12"/>
        <v>270</v>
      </c>
      <c r="G414" s="87">
        <f t="shared" si="13"/>
        <v>225</v>
      </c>
    </row>
    <row r="415" spans="1:7" x14ac:dyDescent="0.25">
      <c r="A415" s="105">
        <v>17</v>
      </c>
      <c r="B415" s="105">
        <v>20</v>
      </c>
      <c r="C415" s="105">
        <v>18</v>
      </c>
      <c r="D415" s="60" t="s">
        <v>27</v>
      </c>
      <c r="E415" s="87"/>
      <c r="F415" s="87">
        <f t="shared" si="12"/>
        <v>0</v>
      </c>
      <c r="G415" s="87">
        <f t="shared" si="13"/>
        <v>0</v>
      </c>
    </row>
    <row r="416" spans="1:7" x14ac:dyDescent="0.25">
      <c r="A416" s="94" t="s">
        <v>1981</v>
      </c>
      <c r="B416" s="94" t="s">
        <v>1982</v>
      </c>
      <c r="C416" s="94"/>
      <c r="D416" s="12" t="s">
        <v>638</v>
      </c>
      <c r="E416" s="87">
        <v>2500</v>
      </c>
      <c r="F416" s="87">
        <f t="shared" si="12"/>
        <v>1500</v>
      </c>
      <c r="G416" s="87">
        <f t="shared" si="13"/>
        <v>1250</v>
      </c>
    </row>
    <row r="417" spans="1:7" ht="45" x14ac:dyDescent="0.25">
      <c r="A417" s="134" t="s">
        <v>1983</v>
      </c>
      <c r="B417" s="134" t="s">
        <v>195</v>
      </c>
      <c r="C417" s="134"/>
      <c r="D417" s="12" t="s">
        <v>639</v>
      </c>
      <c r="E417" s="87">
        <v>2040</v>
      </c>
      <c r="F417" s="87">
        <f t="shared" si="12"/>
        <v>1224</v>
      </c>
      <c r="G417" s="87">
        <f t="shared" si="13"/>
        <v>1020</v>
      </c>
    </row>
    <row r="418" spans="1:7" x14ac:dyDescent="0.25">
      <c r="A418" s="133"/>
      <c r="B418" s="133"/>
      <c r="C418" s="133"/>
      <c r="D418" s="12" t="s">
        <v>640</v>
      </c>
      <c r="E418" s="87">
        <v>1560</v>
      </c>
      <c r="F418" s="87">
        <f t="shared" si="12"/>
        <v>936</v>
      </c>
      <c r="G418" s="87">
        <f t="shared" si="13"/>
        <v>780</v>
      </c>
    </row>
    <row r="419" spans="1:7" x14ac:dyDescent="0.25">
      <c r="A419" s="133"/>
      <c r="B419" s="133"/>
      <c r="C419" s="133"/>
      <c r="D419" s="12" t="s">
        <v>641</v>
      </c>
      <c r="E419" s="87">
        <v>600</v>
      </c>
      <c r="F419" s="87">
        <f t="shared" si="12"/>
        <v>360</v>
      </c>
      <c r="G419" s="87">
        <f t="shared" si="13"/>
        <v>300</v>
      </c>
    </row>
    <row r="420" spans="1:7" x14ac:dyDescent="0.25">
      <c r="A420" s="133"/>
      <c r="B420" s="133"/>
      <c r="C420" s="133"/>
      <c r="D420" s="12" t="s">
        <v>642</v>
      </c>
      <c r="E420" s="87">
        <v>600</v>
      </c>
      <c r="F420" s="87">
        <f t="shared" si="12"/>
        <v>360</v>
      </c>
      <c r="G420" s="87">
        <f t="shared" si="13"/>
        <v>300</v>
      </c>
    </row>
    <row r="421" spans="1:7" x14ac:dyDescent="0.25">
      <c r="A421" s="134" t="s">
        <v>1984</v>
      </c>
      <c r="B421" s="134"/>
      <c r="C421" s="134" t="s">
        <v>1977</v>
      </c>
      <c r="D421" s="12" t="s">
        <v>643</v>
      </c>
      <c r="E421" s="87"/>
      <c r="F421" s="87">
        <f t="shared" si="12"/>
        <v>0</v>
      </c>
      <c r="G421" s="87">
        <f t="shared" si="13"/>
        <v>0</v>
      </c>
    </row>
    <row r="422" spans="1:7" ht="30" x14ac:dyDescent="0.25">
      <c r="A422" s="154"/>
      <c r="B422" s="154"/>
      <c r="C422" s="154"/>
      <c r="D422" s="12" t="s">
        <v>644</v>
      </c>
      <c r="E422" s="87">
        <v>600</v>
      </c>
      <c r="F422" s="87">
        <f t="shared" si="12"/>
        <v>360</v>
      </c>
      <c r="G422" s="87">
        <f t="shared" si="13"/>
        <v>300</v>
      </c>
    </row>
    <row r="423" spans="1:7" x14ac:dyDescent="0.25">
      <c r="A423" s="33" t="s">
        <v>191</v>
      </c>
      <c r="B423" s="33">
        <v>21</v>
      </c>
      <c r="C423" s="22"/>
      <c r="D423" s="14" t="s">
        <v>28</v>
      </c>
      <c r="E423" s="87"/>
      <c r="F423" s="87">
        <f t="shared" si="12"/>
        <v>0</v>
      </c>
      <c r="G423" s="87">
        <f t="shared" si="13"/>
        <v>0</v>
      </c>
    </row>
    <row r="424" spans="1:7" ht="45" x14ac:dyDescent="0.25">
      <c r="A424" s="135" t="s">
        <v>1977</v>
      </c>
      <c r="B424" s="135" t="s">
        <v>1985</v>
      </c>
      <c r="C424" s="135"/>
      <c r="D424" s="12" t="s">
        <v>1264</v>
      </c>
      <c r="E424" s="87"/>
      <c r="F424" s="87">
        <f t="shared" si="12"/>
        <v>0</v>
      </c>
      <c r="G424" s="87">
        <f t="shared" si="13"/>
        <v>0</v>
      </c>
    </row>
    <row r="425" spans="1:7" x14ac:dyDescent="0.25">
      <c r="A425" s="153"/>
      <c r="B425" s="153"/>
      <c r="C425" s="153"/>
      <c r="D425" s="12" t="s">
        <v>645</v>
      </c>
      <c r="E425" s="87">
        <v>4000</v>
      </c>
      <c r="F425" s="87">
        <f t="shared" si="12"/>
        <v>2400</v>
      </c>
      <c r="G425" s="87">
        <f t="shared" si="13"/>
        <v>2000</v>
      </c>
    </row>
    <row r="426" spans="1:7" x14ac:dyDescent="0.25">
      <c r="A426" s="136"/>
      <c r="B426" s="136"/>
      <c r="C426" s="136"/>
      <c r="D426" s="12" t="s">
        <v>646</v>
      </c>
      <c r="E426" s="87">
        <v>5500</v>
      </c>
      <c r="F426" s="87">
        <f t="shared" si="12"/>
        <v>3300</v>
      </c>
      <c r="G426" s="87">
        <f t="shared" si="13"/>
        <v>2750</v>
      </c>
    </row>
    <row r="427" spans="1:7" x14ac:dyDescent="0.25">
      <c r="A427" s="94" t="s">
        <v>1978</v>
      </c>
      <c r="B427" s="94" t="s">
        <v>1986</v>
      </c>
      <c r="C427" s="94"/>
      <c r="D427" s="12" t="s">
        <v>638</v>
      </c>
      <c r="E427" s="87">
        <v>3000</v>
      </c>
      <c r="F427" s="87">
        <f t="shared" si="12"/>
        <v>1800</v>
      </c>
      <c r="G427" s="87">
        <f t="shared" si="13"/>
        <v>1500</v>
      </c>
    </row>
    <row r="428" spans="1:7" ht="30" x14ac:dyDescent="0.25">
      <c r="A428" s="94" t="s">
        <v>1987</v>
      </c>
      <c r="B428" s="94" t="s">
        <v>1988</v>
      </c>
      <c r="C428" s="94"/>
      <c r="D428" s="12" t="s">
        <v>647</v>
      </c>
      <c r="E428" s="87">
        <v>1440</v>
      </c>
      <c r="F428" s="87">
        <f t="shared" si="12"/>
        <v>864</v>
      </c>
      <c r="G428" s="87">
        <f t="shared" si="13"/>
        <v>720</v>
      </c>
    </row>
    <row r="429" spans="1:7" ht="45" x14ac:dyDescent="0.25">
      <c r="A429" s="134" t="s">
        <v>1989</v>
      </c>
      <c r="B429" s="134" t="s">
        <v>1990</v>
      </c>
      <c r="C429" s="134"/>
      <c r="D429" s="12" t="s">
        <v>648</v>
      </c>
      <c r="E429" s="87">
        <v>2700</v>
      </c>
      <c r="F429" s="87">
        <f t="shared" si="12"/>
        <v>1620</v>
      </c>
      <c r="G429" s="87">
        <f t="shared" si="13"/>
        <v>1350</v>
      </c>
    </row>
    <row r="430" spans="1:7" x14ac:dyDescent="0.25">
      <c r="A430" s="154"/>
      <c r="B430" s="154"/>
      <c r="C430" s="154"/>
      <c r="D430" s="12" t="s">
        <v>646</v>
      </c>
      <c r="E430" s="87">
        <v>2000</v>
      </c>
      <c r="F430" s="87">
        <f t="shared" si="12"/>
        <v>1200</v>
      </c>
      <c r="G430" s="87">
        <f t="shared" si="13"/>
        <v>1000</v>
      </c>
    </row>
    <row r="431" spans="1:7" x14ac:dyDescent="0.25">
      <c r="A431" s="93" t="s">
        <v>1991</v>
      </c>
      <c r="B431" s="94" t="s">
        <v>1992</v>
      </c>
      <c r="C431" s="94"/>
      <c r="D431" s="12" t="s">
        <v>649</v>
      </c>
      <c r="E431" s="87">
        <v>1200</v>
      </c>
      <c r="F431" s="87">
        <f t="shared" si="12"/>
        <v>720</v>
      </c>
      <c r="G431" s="87">
        <f t="shared" si="13"/>
        <v>600</v>
      </c>
    </row>
    <row r="432" spans="1:7" x14ac:dyDescent="0.25">
      <c r="A432" s="18">
        <v>19</v>
      </c>
      <c r="B432" s="18">
        <v>23</v>
      </c>
      <c r="C432" s="18"/>
      <c r="D432" s="10" t="s">
        <v>29</v>
      </c>
      <c r="E432" s="87"/>
      <c r="F432" s="87">
        <f t="shared" si="12"/>
        <v>0</v>
      </c>
      <c r="G432" s="87">
        <f t="shared" si="13"/>
        <v>0</v>
      </c>
    </row>
    <row r="433" spans="1:7" ht="30" x14ac:dyDescent="0.25">
      <c r="A433" s="134" t="s">
        <v>1979</v>
      </c>
      <c r="B433" s="134" t="s">
        <v>1993</v>
      </c>
      <c r="C433" s="134"/>
      <c r="D433" s="12" t="s">
        <v>650</v>
      </c>
      <c r="E433" s="87">
        <v>1200</v>
      </c>
      <c r="F433" s="87">
        <f t="shared" si="12"/>
        <v>720</v>
      </c>
      <c r="G433" s="87">
        <f t="shared" si="13"/>
        <v>600</v>
      </c>
    </row>
    <row r="434" spans="1:7" ht="30" x14ac:dyDescent="0.25">
      <c r="A434" s="133"/>
      <c r="B434" s="133"/>
      <c r="C434" s="133"/>
      <c r="D434" s="12" t="s">
        <v>651</v>
      </c>
      <c r="E434" s="87">
        <v>1500</v>
      </c>
      <c r="F434" s="87">
        <f t="shared" si="12"/>
        <v>900</v>
      </c>
      <c r="G434" s="87">
        <f t="shared" si="13"/>
        <v>750</v>
      </c>
    </row>
    <row r="435" spans="1:7" x14ac:dyDescent="0.25">
      <c r="A435" s="22">
        <v>20</v>
      </c>
      <c r="B435" s="33">
        <v>25</v>
      </c>
      <c r="C435" s="22">
        <v>22</v>
      </c>
      <c r="D435" s="59" t="s">
        <v>30</v>
      </c>
      <c r="E435" s="87"/>
      <c r="F435" s="87">
        <f t="shared" si="12"/>
        <v>0</v>
      </c>
      <c r="G435" s="87">
        <f t="shared" si="13"/>
        <v>0</v>
      </c>
    </row>
    <row r="436" spans="1:7" ht="30" x14ac:dyDescent="0.25">
      <c r="A436" s="134" t="s">
        <v>1982</v>
      </c>
      <c r="B436" s="134" t="s">
        <v>1994</v>
      </c>
      <c r="C436" s="134"/>
      <c r="D436" s="12" t="s">
        <v>652</v>
      </c>
      <c r="E436" s="87">
        <v>600</v>
      </c>
      <c r="F436" s="87">
        <f t="shared" si="12"/>
        <v>360</v>
      </c>
      <c r="G436" s="87">
        <f t="shared" si="13"/>
        <v>300</v>
      </c>
    </row>
    <row r="437" spans="1:7" x14ac:dyDescent="0.25">
      <c r="A437" s="133"/>
      <c r="B437" s="133"/>
      <c r="C437" s="133"/>
      <c r="D437" s="12" t="s">
        <v>653</v>
      </c>
      <c r="E437" s="87">
        <v>840</v>
      </c>
      <c r="F437" s="87">
        <f t="shared" si="12"/>
        <v>504</v>
      </c>
      <c r="G437" s="87">
        <f t="shared" si="13"/>
        <v>420</v>
      </c>
    </row>
    <row r="438" spans="1:7" x14ac:dyDescent="0.25">
      <c r="A438" s="94" t="s">
        <v>195</v>
      </c>
      <c r="B438" s="94"/>
      <c r="C438" s="94" t="s">
        <v>1995</v>
      </c>
      <c r="D438" s="12" t="s">
        <v>654</v>
      </c>
      <c r="E438" s="87">
        <v>1200</v>
      </c>
      <c r="F438" s="87">
        <f t="shared" si="12"/>
        <v>720</v>
      </c>
      <c r="G438" s="87">
        <f t="shared" si="13"/>
        <v>600</v>
      </c>
    </row>
    <row r="439" spans="1:7" ht="30" x14ac:dyDescent="0.25">
      <c r="A439" s="148" t="s">
        <v>1996</v>
      </c>
      <c r="B439" s="148" t="s">
        <v>1997</v>
      </c>
      <c r="C439" s="148"/>
      <c r="D439" s="15" t="s">
        <v>655</v>
      </c>
      <c r="E439" s="87">
        <v>500</v>
      </c>
      <c r="F439" s="87">
        <f t="shared" si="12"/>
        <v>300</v>
      </c>
      <c r="G439" s="87">
        <f t="shared" si="13"/>
        <v>250</v>
      </c>
    </row>
    <row r="440" spans="1:7" x14ac:dyDescent="0.25">
      <c r="A440" s="149"/>
      <c r="B440" s="149"/>
      <c r="C440" s="150"/>
      <c r="D440" s="15" t="s">
        <v>656</v>
      </c>
      <c r="E440" s="87">
        <v>600</v>
      </c>
      <c r="F440" s="87">
        <f t="shared" si="12"/>
        <v>360</v>
      </c>
      <c r="G440" s="87">
        <f t="shared" si="13"/>
        <v>300</v>
      </c>
    </row>
    <row r="441" spans="1:7" ht="45" x14ac:dyDescent="0.25">
      <c r="A441" s="149"/>
      <c r="B441" s="149"/>
      <c r="C441" s="151" t="s">
        <v>1998</v>
      </c>
      <c r="D441" s="15" t="s">
        <v>1265</v>
      </c>
      <c r="E441" s="87"/>
      <c r="F441" s="87">
        <f t="shared" si="12"/>
        <v>0</v>
      </c>
      <c r="G441" s="87">
        <f t="shared" si="13"/>
        <v>0</v>
      </c>
    </row>
    <row r="442" spans="1:7" ht="30" x14ac:dyDescent="0.25">
      <c r="A442" s="150"/>
      <c r="B442" s="150"/>
      <c r="C442" s="152"/>
      <c r="D442" s="15" t="s">
        <v>657</v>
      </c>
      <c r="E442" s="87">
        <v>300</v>
      </c>
      <c r="F442" s="87">
        <f t="shared" si="12"/>
        <v>180</v>
      </c>
      <c r="G442" s="87">
        <f t="shared" si="13"/>
        <v>150</v>
      </c>
    </row>
    <row r="443" spans="1:7" ht="30" x14ac:dyDescent="0.25">
      <c r="A443" s="93" t="s">
        <v>1999</v>
      </c>
      <c r="B443" s="93"/>
      <c r="C443" s="93" t="s">
        <v>2000</v>
      </c>
      <c r="D443" s="7" t="s">
        <v>31</v>
      </c>
      <c r="E443" s="87">
        <v>500</v>
      </c>
      <c r="F443" s="87">
        <f t="shared" si="12"/>
        <v>300</v>
      </c>
      <c r="G443" s="87">
        <f t="shared" si="13"/>
        <v>250</v>
      </c>
    </row>
    <row r="444" spans="1:7" x14ac:dyDescent="0.25">
      <c r="A444" s="22">
        <v>21</v>
      </c>
      <c r="B444" s="22">
        <v>26</v>
      </c>
      <c r="C444" s="22">
        <v>23</v>
      </c>
      <c r="D444" s="14" t="s">
        <v>32</v>
      </c>
      <c r="E444" s="87"/>
      <c r="F444" s="87">
        <f t="shared" si="12"/>
        <v>0</v>
      </c>
      <c r="G444" s="87">
        <f t="shared" si="13"/>
        <v>0</v>
      </c>
    </row>
    <row r="445" spans="1:7" ht="30" x14ac:dyDescent="0.25">
      <c r="A445" s="94" t="s">
        <v>1985</v>
      </c>
      <c r="B445" s="23" t="s">
        <v>2001</v>
      </c>
      <c r="C445" s="23"/>
      <c r="D445" s="12" t="s">
        <v>658</v>
      </c>
      <c r="E445" s="87">
        <v>1440</v>
      </c>
      <c r="F445" s="87">
        <f t="shared" si="12"/>
        <v>864</v>
      </c>
      <c r="G445" s="87">
        <f t="shared" si="13"/>
        <v>720</v>
      </c>
    </row>
    <row r="446" spans="1:7" ht="30" x14ac:dyDescent="0.25">
      <c r="A446" s="94" t="s">
        <v>1986</v>
      </c>
      <c r="B446" s="13"/>
      <c r="C446" s="94" t="s">
        <v>1993</v>
      </c>
      <c r="D446" s="7" t="s">
        <v>659</v>
      </c>
      <c r="E446" s="87">
        <v>1400</v>
      </c>
      <c r="F446" s="87">
        <f t="shared" si="12"/>
        <v>840</v>
      </c>
      <c r="G446" s="87">
        <f t="shared" si="13"/>
        <v>700</v>
      </c>
    </row>
    <row r="447" spans="1:7" ht="30" x14ac:dyDescent="0.25">
      <c r="A447" s="94" t="s">
        <v>1988</v>
      </c>
      <c r="B447" s="102"/>
      <c r="C447" s="102"/>
      <c r="D447" s="3" t="s">
        <v>1266</v>
      </c>
      <c r="E447" s="87">
        <v>270</v>
      </c>
      <c r="F447" s="87">
        <f t="shared" si="12"/>
        <v>162</v>
      </c>
      <c r="G447" s="87">
        <f t="shared" si="13"/>
        <v>135</v>
      </c>
    </row>
    <row r="448" spans="1:7" x14ac:dyDescent="0.25">
      <c r="A448" s="105">
        <v>22</v>
      </c>
      <c r="B448" s="105">
        <v>27</v>
      </c>
      <c r="C448" s="105"/>
      <c r="D448" s="14" t="s">
        <v>660</v>
      </c>
      <c r="E448" s="87"/>
      <c r="F448" s="87">
        <f t="shared" si="12"/>
        <v>0</v>
      </c>
      <c r="G448" s="87">
        <f t="shared" si="13"/>
        <v>0</v>
      </c>
    </row>
    <row r="449" spans="1:7" ht="30" x14ac:dyDescent="0.25">
      <c r="A449" s="93" t="s">
        <v>1995</v>
      </c>
      <c r="B449" s="93"/>
      <c r="C449" s="93"/>
      <c r="D449" s="3" t="s">
        <v>1267</v>
      </c>
      <c r="E449" s="87">
        <v>270</v>
      </c>
      <c r="F449" s="87">
        <f t="shared" si="12"/>
        <v>162</v>
      </c>
      <c r="G449" s="87">
        <f t="shared" si="13"/>
        <v>135</v>
      </c>
    </row>
    <row r="450" spans="1:7" x14ac:dyDescent="0.25">
      <c r="A450" s="105">
        <v>23</v>
      </c>
      <c r="B450" s="105">
        <v>28</v>
      </c>
      <c r="C450" s="105"/>
      <c r="D450" s="4" t="s">
        <v>661</v>
      </c>
      <c r="E450" s="87"/>
      <c r="F450" s="87">
        <f t="shared" si="12"/>
        <v>0</v>
      </c>
      <c r="G450" s="87">
        <f t="shared" si="13"/>
        <v>0</v>
      </c>
    </row>
    <row r="451" spans="1:7" ht="30" x14ac:dyDescent="0.25">
      <c r="A451" s="93" t="s">
        <v>1993</v>
      </c>
      <c r="B451" s="102"/>
      <c r="C451" s="102"/>
      <c r="D451" s="3" t="s">
        <v>1268</v>
      </c>
      <c r="E451" s="87">
        <v>270</v>
      </c>
      <c r="F451" s="87">
        <f t="shared" si="12"/>
        <v>162</v>
      </c>
      <c r="G451" s="87">
        <f t="shared" si="13"/>
        <v>135</v>
      </c>
    </row>
    <row r="452" spans="1:7" x14ac:dyDescent="0.25">
      <c r="A452" s="33">
        <v>24</v>
      </c>
      <c r="B452" s="33">
        <v>29</v>
      </c>
      <c r="C452" s="33" t="s">
        <v>346</v>
      </c>
      <c r="D452" s="60" t="s">
        <v>33</v>
      </c>
      <c r="E452" s="87"/>
      <c r="F452" s="87">
        <f t="shared" si="12"/>
        <v>0</v>
      </c>
      <c r="G452" s="87">
        <f t="shared" si="13"/>
        <v>0</v>
      </c>
    </row>
    <row r="453" spans="1:7" x14ac:dyDescent="0.25">
      <c r="A453" s="134" t="s">
        <v>2002</v>
      </c>
      <c r="B453" s="134"/>
      <c r="C453" s="134" t="s">
        <v>1994</v>
      </c>
      <c r="D453" s="12" t="s">
        <v>51</v>
      </c>
      <c r="E453" s="87"/>
      <c r="F453" s="87">
        <f t="shared" si="12"/>
        <v>0</v>
      </c>
      <c r="G453" s="87">
        <f t="shared" si="13"/>
        <v>0</v>
      </c>
    </row>
    <row r="454" spans="1:7" ht="30" x14ac:dyDescent="0.25">
      <c r="A454" s="134"/>
      <c r="B454" s="134"/>
      <c r="C454" s="134"/>
      <c r="D454" s="12" t="s">
        <v>1269</v>
      </c>
      <c r="E454" s="87"/>
      <c r="F454" s="87">
        <f t="shared" si="12"/>
        <v>0</v>
      </c>
      <c r="G454" s="87">
        <f t="shared" si="13"/>
        <v>0</v>
      </c>
    </row>
    <row r="455" spans="1:7" ht="30" x14ac:dyDescent="0.25">
      <c r="A455" s="134"/>
      <c r="B455" s="134"/>
      <c r="C455" s="134"/>
      <c r="D455" s="12" t="s">
        <v>662</v>
      </c>
      <c r="E455" s="87">
        <v>400</v>
      </c>
      <c r="F455" s="87">
        <f t="shared" si="12"/>
        <v>240</v>
      </c>
      <c r="G455" s="87">
        <f t="shared" si="13"/>
        <v>200</v>
      </c>
    </row>
    <row r="456" spans="1:7" x14ac:dyDescent="0.25">
      <c r="A456" s="134"/>
      <c r="B456" s="134"/>
      <c r="C456" s="134"/>
      <c r="D456" s="12" t="s">
        <v>34</v>
      </c>
      <c r="E456" s="87">
        <v>600</v>
      </c>
      <c r="F456" s="87">
        <f t="shared" si="12"/>
        <v>360</v>
      </c>
      <c r="G456" s="87">
        <f t="shared" si="13"/>
        <v>300</v>
      </c>
    </row>
    <row r="457" spans="1:7" ht="30" x14ac:dyDescent="0.25">
      <c r="A457" s="93" t="s">
        <v>2003</v>
      </c>
      <c r="B457" s="93"/>
      <c r="C457" s="93" t="s">
        <v>2004</v>
      </c>
      <c r="D457" s="12" t="s">
        <v>663</v>
      </c>
      <c r="E457" s="87">
        <v>700</v>
      </c>
      <c r="F457" s="87">
        <f t="shared" ref="F457:F520" si="14">E457*0.6</f>
        <v>420</v>
      </c>
      <c r="G457" s="87">
        <f t="shared" ref="G457:G520" si="15">E457*0.5</f>
        <v>350</v>
      </c>
    </row>
    <row r="458" spans="1:7" ht="30" x14ac:dyDescent="0.25">
      <c r="A458" s="133" t="s">
        <v>2005</v>
      </c>
      <c r="B458" s="133" t="s">
        <v>2006</v>
      </c>
      <c r="C458" s="133"/>
      <c r="D458" s="12" t="s">
        <v>1270</v>
      </c>
      <c r="E458" s="87"/>
      <c r="F458" s="87">
        <f t="shared" si="14"/>
        <v>0</v>
      </c>
      <c r="G458" s="87">
        <f t="shared" si="15"/>
        <v>0</v>
      </c>
    </row>
    <row r="459" spans="1:7" x14ac:dyDescent="0.25">
      <c r="A459" s="133"/>
      <c r="B459" s="133"/>
      <c r="C459" s="133"/>
      <c r="D459" s="12" t="s">
        <v>664</v>
      </c>
      <c r="E459" s="87">
        <v>450</v>
      </c>
      <c r="F459" s="87">
        <f t="shared" si="14"/>
        <v>270</v>
      </c>
      <c r="G459" s="87">
        <f t="shared" si="15"/>
        <v>225</v>
      </c>
    </row>
    <row r="460" spans="1:7" x14ac:dyDescent="0.25">
      <c r="A460" s="93" t="s">
        <v>2007</v>
      </c>
      <c r="B460" s="93"/>
      <c r="C460" s="93"/>
      <c r="D460" s="6" t="s">
        <v>1271</v>
      </c>
      <c r="E460" s="87">
        <v>300</v>
      </c>
      <c r="F460" s="87">
        <f t="shared" si="14"/>
        <v>180</v>
      </c>
      <c r="G460" s="87">
        <f t="shared" si="15"/>
        <v>150</v>
      </c>
    </row>
    <row r="461" spans="1:7" x14ac:dyDescent="0.25">
      <c r="A461" s="105">
        <v>25</v>
      </c>
      <c r="B461" s="105">
        <v>30</v>
      </c>
      <c r="C461" s="105"/>
      <c r="D461" s="14" t="s">
        <v>35</v>
      </c>
      <c r="E461" s="87"/>
      <c r="F461" s="87">
        <f t="shared" si="14"/>
        <v>0</v>
      </c>
      <c r="G461" s="87">
        <f t="shared" si="15"/>
        <v>0</v>
      </c>
    </row>
    <row r="462" spans="1:7" x14ac:dyDescent="0.25">
      <c r="A462" s="93" t="s">
        <v>1994</v>
      </c>
      <c r="B462" s="93"/>
      <c r="C462" s="93"/>
      <c r="D462" s="3" t="s">
        <v>1272</v>
      </c>
      <c r="E462" s="87">
        <v>270</v>
      </c>
      <c r="F462" s="87">
        <f t="shared" si="14"/>
        <v>162</v>
      </c>
      <c r="G462" s="87">
        <f t="shared" si="15"/>
        <v>135</v>
      </c>
    </row>
    <row r="463" spans="1:7" x14ac:dyDescent="0.25">
      <c r="A463" s="105" t="s">
        <v>13</v>
      </c>
      <c r="B463" s="105" t="s">
        <v>13</v>
      </c>
      <c r="C463" s="105" t="s">
        <v>14</v>
      </c>
      <c r="D463" s="4" t="s">
        <v>60</v>
      </c>
      <c r="E463" s="87"/>
      <c r="F463" s="87">
        <f t="shared" si="14"/>
        <v>0</v>
      </c>
      <c r="G463" s="87">
        <f t="shared" si="15"/>
        <v>0</v>
      </c>
    </row>
    <row r="464" spans="1:7" x14ac:dyDescent="0.25">
      <c r="A464" s="105">
        <v>1</v>
      </c>
      <c r="B464" s="105">
        <v>1</v>
      </c>
      <c r="C464" s="105"/>
      <c r="D464" s="8" t="s">
        <v>170</v>
      </c>
      <c r="E464" s="87"/>
      <c r="F464" s="87">
        <f t="shared" si="14"/>
        <v>0</v>
      </c>
      <c r="G464" s="87">
        <f t="shared" si="15"/>
        <v>0</v>
      </c>
    </row>
    <row r="465" spans="1:7" x14ac:dyDescent="0.25">
      <c r="A465" s="133" t="s">
        <v>93</v>
      </c>
      <c r="B465" s="133" t="s">
        <v>93</v>
      </c>
      <c r="C465" s="133"/>
      <c r="D465" s="8" t="s">
        <v>176</v>
      </c>
      <c r="E465" s="87"/>
      <c r="F465" s="87">
        <f t="shared" si="14"/>
        <v>0</v>
      </c>
      <c r="G465" s="87">
        <f t="shared" si="15"/>
        <v>0</v>
      </c>
    </row>
    <row r="466" spans="1:7" ht="30" x14ac:dyDescent="0.25">
      <c r="A466" s="133"/>
      <c r="B466" s="133"/>
      <c r="C466" s="133"/>
      <c r="D466" s="6" t="s">
        <v>1273</v>
      </c>
      <c r="E466" s="87"/>
      <c r="F466" s="87">
        <f t="shared" si="14"/>
        <v>0</v>
      </c>
      <c r="G466" s="87">
        <f t="shared" si="15"/>
        <v>0</v>
      </c>
    </row>
    <row r="467" spans="1:7" ht="30" x14ac:dyDescent="0.25">
      <c r="A467" s="133"/>
      <c r="B467" s="133"/>
      <c r="C467" s="133"/>
      <c r="D467" s="6" t="s">
        <v>665</v>
      </c>
      <c r="E467" s="87">
        <v>5000</v>
      </c>
      <c r="F467" s="87">
        <f t="shared" si="14"/>
        <v>3000</v>
      </c>
      <c r="G467" s="87">
        <f t="shared" si="15"/>
        <v>2500</v>
      </c>
    </row>
    <row r="468" spans="1:7" x14ac:dyDescent="0.25">
      <c r="A468" s="133"/>
      <c r="B468" s="133"/>
      <c r="C468" s="133"/>
      <c r="D468" s="6" t="s">
        <v>666</v>
      </c>
      <c r="E468" s="87">
        <v>4500</v>
      </c>
      <c r="F468" s="87">
        <f t="shared" si="14"/>
        <v>2700</v>
      </c>
      <c r="G468" s="87">
        <f t="shared" si="15"/>
        <v>2250</v>
      </c>
    </row>
    <row r="469" spans="1:7" x14ac:dyDescent="0.25">
      <c r="A469" s="146" t="s">
        <v>95</v>
      </c>
      <c r="B469" s="146" t="s">
        <v>95</v>
      </c>
      <c r="C469" s="146"/>
      <c r="D469" s="4" t="s">
        <v>2154</v>
      </c>
      <c r="E469" s="87"/>
      <c r="F469" s="87">
        <f t="shared" si="14"/>
        <v>0</v>
      </c>
      <c r="G469" s="87">
        <f t="shared" si="15"/>
        <v>0</v>
      </c>
    </row>
    <row r="470" spans="1:7" x14ac:dyDescent="0.25">
      <c r="A470" s="147"/>
      <c r="B470" s="147"/>
      <c r="C470" s="147"/>
      <c r="D470" s="3" t="s">
        <v>2155</v>
      </c>
      <c r="E470" s="87">
        <v>3500</v>
      </c>
      <c r="F470" s="87">
        <f t="shared" si="14"/>
        <v>2100</v>
      </c>
      <c r="G470" s="87">
        <f t="shared" si="15"/>
        <v>1750</v>
      </c>
    </row>
    <row r="471" spans="1:7" x14ac:dyDescent="0.25">
      <c r="A471" s="133" t="s">
        <v>127</v>
      </c>
      <c r="B471" s="133" t="s">
        <v>131</v>
      </c>
      <c r="C471" s="133"/>
      <c r="D471" s="8" t="s">
        <v>667</v>
      </c>
      <c r="E471" s="87"/>
      <c r="F471" s="87">
        <f t="shared" si="14"/>
        <v>0</v>
      </c>
      <c r="G471" s="87">
        <f t="shared" si="15"/>
        <v>0</v>
      </c>
    </row>
    <row r="472" spans="1:7" ht="30" x14ac:dyDescent="0.25">
      <c r="A472" s="133"/>
      <c r="B472" s="133"/>
      <c r="C472" s="133"/>
      <c r="D472" s="3" t="s">
        <v>1274</v>
      </c>
      <c r="E472" s="87">
        <v>500</v>
      </c>
      <c r="F472" s="87">
        <f t="shared" si="14"/>
        <v>300</v>
      </c>
      <c r="G472" s="87">
        <f t="shared" si="15"/>
        <v>250</v>
      </c>
    </row>
    <row r="473" spans="1:7" ht="30" x14ac:dyDescent="0.25">
      <c r="A473" s="133"/>
      <c r="B473" s="133"/>
      <c r="C473" s="133"/>
      <c r="D473" s="3" t="s">
        <v>1275</v>
      </c>
      <c r="E473" s="87">
        <v>500</v>
      </c>
      <c r="F473" s="87">
        <f t="shared" si="14"/>
        <v>300</v>
      </c>
      <c r="G473" s="87">
        <f t="shared" si="15"/>
        <v>250</v>
      </c>
    </row>
    <row r="474" spans="1:7" ht="30" x14ac:dyDescent="0.25">
      <c r="A474" s="133"/>
      <c r="B474" s="133"/>
      <c r="C474" s="133"/>
      <c r="D474" s="3" t="s">
        <v>1276</v>
      </c>
      <c r="E474" s="87">
        <v>500</v>
      </c>
      <c r="F474" s="87">
        <f t="shared" si="14"/>
        <v>300</v>
      </c>
      <c r="G474" s="87">
        <f t="shared" si="15"/>
        <v>250</v>
      </c>
    </row>
    <row r="475" spans="1:7" ht="30" x14ac:dyDescent="0.25">
      <c r="A475" s="133"/>
      <c r="B475" s="133"/>
      <c r="C475" s="133"/>
      <c r="D475" s="3" t="s">
        <v>1277</v>
      </c>
      <c r="E475" s="87">
        <v>300</v>
      </c>
      <c r="F475" s="87">
        <f t="shared" si="14"/>
        <v>180</v>
      </c>
      <c r="G475" s="87">
        <f t="shared" si="15"/>
        <v>150</v>
      </c>
    </row>
    <row r="476" spans="1:7" ht="30" x14ac:dyDescent="0.25">
      <c r="A476" s="133"/>
      <c r="B476" s="133"/>
      <c r="C476" s="133"/>
      <c r="D476" s="3" t="s">
        <v>1278</v>
      </c>
      <c r="E476" s="87">
        <v>300</v>
      </c>
      <c r="F476" s="87">
        <f t="shared" si="14"/>
        <v>180</v>
      </c>
      <c r="G476" s="87">
        <f t="shared" si="15"/>
        <v>150</v>
      </c>
    </row>
    <row r="477" spans="1:7" ht="30" x14ac:dyDescent="0.25">
      <c r="A477" s="133"/>
      <c r="B477" s="133"/>
      <c r="C477" s="133"/>
      <c r="D477" s="3" t="s">
        <v>1279</v>
      </c>
      <c r="E477" s="87">
        <v>300</v>
      </c>
      <c r="F477" s="87">
        <f t="shared" si="14"/>
        <v>180</v>
      </c>
      <c r="G477" s="87">
        <f t="shared" si="15"/>
        <v>150</v>
      </c>
    </row>
    <row r="478" spans="1:7" ht="30" x14ac:dyDescent="0.25">
      <c r="A478" s="133"/>
      <c r="B478" s="133"/>
      <c r="C478" s="133"/>
      <c r="D478" s="3" t="s">
        <v>1280</v>
      </c>
      <c r="E478" s="87">
        <v>300</v>
      </c>
      <c r="F478" s="87">
        <f t="shared" si="14"/>
        <v>180</v>
      </c>
      <c r="G478" s="87">
        <f t="shared" si="15"/>
        <v>150</v>
      </c>
    </row>
    <row r="479" spans="1:7" ht="30" x14ac:dyDescent="0.25">
      <c r="A479" s="133"/>
      <c r="B479" s="133"/>
      <c r="C479" s="133"/>
      <c r="D479" s="3" t="s">
        <v>1281</v>
      </c>
      <c r="E479" s="87">
        <v>300</v>
      </c>
      <c r="F479" s="87">
        <f t="shared" si="14"/>
        <v>180</v>
      </c>
      <c r="G479" s="87">
        <f t="shared" si="15"/>
        <v>150</v>
      </c>
    </row>
    <row r="480" spans="1:7" ht="30" x14ac:dyDescent="0.25">
      <c r="A480" s="133"/>
      <c r="B480" s="133"/>
      <c r="C480" s="133"/>
      <c r="D480" s="3" t="s">
        <v>1282</v>
      </c>
      <c r="E480" s="87">
        <v>300</v>
      </c>
      <c r="F480" s="87">
        <f t="shared" si="14"/>
        <v>180</v>
      </c>
      <c r="G480" s="87">
        <f t="shared" si="15"/>
        <v>150</v>
      </c>
    </row>
    <row r="481" spans="1:7" ht="30" x14ac:dyDescent="0.25">
      <c r="A481" s="133"/>
      <c r="B481" s="133"/>
      <c r="C481" s="133"/>
      <c r="D481" s="3" t="s">
        <v>1283</v>
      </c>
      <c r="E481" s="87">
        <v>800</v>
      </c>
      <c r="F481" s="87">
        <f t="shared" si="14"/>
        <v>480</v>
      </c>
      <c r="G481" s="87">
        <f t="shared" si="15"/>
        <v>400</v>
      </c>
    </row>
    <row r="482" spans="1:7" ht="30" x14ac:dyDescent="0.25">
      <c r="A482" s="133"/>
      <c r="B482" s="133"/>
      <c r="C482" s="133"/>
      <c r="D482" s="3" t="s">
        <v>1284</v>
      </c>
      <c r="E482" s="87">
        <v>800</v>
      </c>
      <c r="F482" s="87">
        <f t="shared" si="14"/>
        <v>480</v>
      </c>
      <c r="G482" s="87">
        <f t="shared" si="15"/>
        <v>400</v>
      </c>
    </row>
    <row r="483" spans="1:7" ht="30" x14ac:dyDescent="0.25">
      <c r="A483" s="133"/>
      <c r="B483" s="133"/>
      <c r="C483" s="133"/>
      <c r="D483" s="3" t="s">
        <v>1285</v>
      </c>
      <c r="E483" s="87">
        <v>800</v>
      </c>
      <c r="F483" s="87">
        <f t="shared" si="14"/>
        <v>480</v>
      </c>
      <c r="G483" s="87">
        <f t="shared" si="15"/>
        <v>400</v>
      </c>
    </row>
    <row r="484" spans="1:7" ht="30" x14ac:dyDescent="0.25">
      <c r="A484" s="133"/>
      <c r="B484" s="133"/>
      <c r="C484" s="133"/>
      <c r="D484" s="3" t="s">
        <v>1286</v>
      </c>
      <c r="E484" s="87">
        <v>800</v>
      </c>
      <c r="F484" s="87">
        <f t="shared" si="14"/>
        <v>480</v>
      </c>
      <c r="G484" s="87">
        <f t="shared" si="15"/>
        <v>400</v>
      </c>
    </row>
    <row r="485" spans="1:7" ht="30" x14ac:dyDescent="0.25">
      <c r="A485" s="133"/>
      <c r="B485" s="133"/>
      <c r="C485" s="133"/>
      <c r="D485" s="3" t="s">
        <v>1287</v>
      </c>
      <c r="E485" s="87">
        <v>800</v>
      </c>
      <c r="F485" s="87">
        <f t="shared" si="14"/>
        <v>480</v>
      </c>
      <c r="G485" s="87">
        <f t="shared" si="15"/>
        <v>400</v>
      </c>
    </row>
    <row r="486" spans="1:7" x14ac:dyDescent="0.25">
      <c r="A486" s="133" t="s">
        <v>128</v>
      </c>
      <c r="B486" s="133" t="s">
        <v>72</v>
      </c>
      <c r="C486" s="133"/>
      <c r="D486" s="8" t="s">
        <v>668</v>
      </c>
      <c r="E486" s="87"/>
      <c r="F486" s="87">
        <f t="shared" si="14"/>
        <v>0</v>
      </c>
      <c r="G486" s="87">
        <f t="shared" si="15"/>
        <v>0</v>
      </c>
    </row>
    <row r="487" spans="1:7" ht="30" x14ac:dyDescent="0.25">
      <c r="A487" s="133"/>
      <c r="B487" s="133"/>
      <c r="C487" s="133"/>
      <c r="D487" s="3" t="s">
        <v>1288</v>
      </c>
      <c r="E487" s="87">
        <v>300</v>
      </c>
      <c r="F487" s="87">
        <f t="shared" si="14"/>
        <v>180</v>
      </c>
      <c r="G487" s="87">
        <f t="shared" si="15"/>
        <v>150</v>
      </c>
    </row>
    <row r="488" spans="1:7" ht="30" x14ac:dyDescent="0.25">
      <c r="A488" s="133"/>
      <c r="B488" s="133"/>
      <c r="C488" s="133"/>
      <c r="D488" s="3" t="s">
        <v>1289</v>
      </c>
      <c r="E488" s="87">
        <v>300</v>
      </c>
      <c r="F488" s="87">
        <f t="shared" si="14"/>
        <v>180</v>
      </c>
      <c r="G488" s="87">
        <f t="shared" si="15"/>
        <v>150</v>
      </c>
    </row>
    <row r="489" spans="1:7" ht="30" x14ac:dyDescent="0.25">
      <c r="A489" s="133"/>
      <c r="B489" s="133"/>
      <c r="C489" s="133"/>
      <c r="D489" s="3" t="s">
        <v>1290</v>
      </c>
      <c r="E489" s="87">
        <v>800</v>
      </c>
      <c r="F489" s="87">
        <f t="shared" si="14"/>
        <v>480</v>
      </c>
      <c r="G489" s="87">
        <f t="shared" si="15"/>
        <v>400</v>
      </c>
    </row>
    <row r="490" spans="1:7" x14ac:dyDescent="0.25">
      <c r="A490" s="133" t="s">
        <v>129</v>
      </c>
      <c r="B490" s="133" t="s">
        <v>132</v>
      </c>
      <c r="C490" s="133"/>
      <c r="D490" s="8" t="s">
        <v>669</v>
      </c>
      <c r="E490" s="87"/>
      <c r="F490" s="87">
        <f t="shared" si="14"/>
        <v>0</v>
      </c>
      <c r="G490" s="87">
        <f t="shared" si="15"/>
        <v>0</v>
      </c>
    </row>
    <row r="491" spans="1:7" ht="45" x14ac:dyDescent="0.25">
      <c r="A491" s="133"/>
      <c r="B491" s="133"/>
      <c r="C491" s="133"/>
      <c r="D491" s="62" t="s">
        <v>1291</v>
      </c>
      <c r="E491" s="87"/>
      <c r="F491" s="87">
        <f t="shared" si="14"/>
        <v>0</v>
      </c>
      <c r="G491" s="87">
        <f t="shared" si="15"/>
        <v>0</v>
      </c>
    </row>
    <row r="492" spans="1:7" ht="30" x14ac:dyDescent="0.25">
      <c r="A492" s="133"/>
      <c r="B492" s="133"/>
      <c r="C492" s="133"/>
      <c r="D492" s="62" t="s">
        <v>670</v>
      </c>
      <c r="E492" s="87">
        <v>800</v>
      </c>
      <c r="F492" s="87">
        <f t="shared" si="14"/>
        <v>480</v>
      </c>
      <c r="G492" s="87">
        <f t="shared" si="15"/>
        <v>400</v>
      </c>
    </row>
    <row r="493" spans="1:7" ht="30" x14ac:dyDescent="0.25">
      <c r="A493" s="133"/>
      <c r="B493" s="133"/>
      <c r="C493" s="133"/>
      <c r="D493" s="62" t="s">
        <v>1292</v>
      </c>
      <c r="E493" s="87"/>
      <c r="F493" s="87">
        <f t="shared" si="14"/>
        <v>0</v>
      </c>
      <c r="G493" s="87">
        <f t="shared" si="15"/>
        <v>0</v>
      </c>
    </row>
    <row r="494" spans="1:7" ht="30" x14ac:dyDescent="0.25">
      <c r="A494" s="133"/>
      <c r="B494" s="133"/>
      <c r="C494" s="133"/>
      <c r="D494" s="62" t="s">
        <v>671</v>
      </c>
      <c r="E494" s="87">
        <v>450</v>
      </c>
      <c r="F494" s="87">
        <f t="shared" si="14"/>
        <v>270</v>
      </c>
      <c r="G494" s="87">
        <f t="shared" si="15"/>
        <v>225</v>
      </c>
    </row>
    <row r="495" spans="1:7" ht="30" x14ac:dyDescent="0.25">
      <c r="A495" s="133"/>
      <c r="B495" s="133"/>
      <c r="C495" s="133"/>
      <c r="D495" s="3" t="s">
        <v>1293</v>
      </c>
      <c r="E495" s="87">
        <v>400</v>
      </c>
      <c r="F495" s="87">
        <f t="shared" si="14"/>
        <v>240</v>
      </c>
      <c r="G495" s="87">
        <f t="shared" si="15"/>
        <v>200</v>
      </c>
    </row>
    <row r="496" spans="1:7" ht="30" x14ac:dyDescent="0.25">
      <c r="A496" s="133"/>
      <c r="B496" s="133"/>
      <c r="C496" s="133"/>
      <c r="D496" s="3" t="s">
        <v>1294</v>
      </c>
      <c r="E496" s="87">
        <v>300</v>
      </c>
      <c r="F496" s="87">
        <f t="shared" si="14"/>
        <v>180</v>
      </c>
      <c r="G496" s="87">
        <f t="shared" si="15"/>
        <v>150</v>
      </c>
    </row>
    <row r="497" spans="1:7" x14ac:dyDescent="0.25">
      <c r="A497" s="133" t="s">
        <v>131</v>
      </c>
      <c r="B497" s="133" t="s">
        <v>136</v>
      </c>
      <c r="C497" s="133"/>
      <c r="D497" s="8" t="s">
        <v>672</v>
      </c>
      <c r="E497" s="87"/>
      <c r="F497" s="87">
        <f t="shared" si="14"/>
        <v>0</v>
      </c>
      <c r="G497" s="87">
        <f t="shared" si="15"/>
        <v>0</v>
      </c>
    </row>
    <row r="498" spans="1:7" ht="30" x14ac:dyDescent="0.25">
      <c r="A498" s="133"/>
      <c r="B498" s="133"/>
      <c r="C498" s="133"/>
      <c r="D498" s="62" t="s">
        <v>1295</v>
      </c>
      <c r="E498" s="87">
        <v>300</v>
      </c>
      <c r="F498" s="87">
        <f t="shared" si="14"/>
        <v>180</v>
      </c>
      <c r="G498" s="87">
        <f t="shared" si="15"/>
        <v>150</v>
      </c>
    </row>
    <row r="499" spans="1:7" ht="30" x14ac:dyDescent="0.25">
      <c r="A499" s="133"/>
      <c r="B499" s="133"/>
      <c r="C499" s="133"/>
      <c r="D499" s="3" t="s">
        <v>1296</v>
      </c>
      <c r="E499" s="87">
        <v>600</v>
      </c>
      <c r="F499" s="87">
        <f t="shared" si="14"/>
        <v>360</v>
      </c>
      <c r="G499" s="87">
        <f t="shared" si="15"/>
        <v>300</v>
      </c>
    </row>
    <row r="500" spans="1:7" ht="30" x14ac:dyDescent="0.25">
      <c r="A500" s="133"/>
      <c r="B500" s="133"/>
      <c r="C500" s="133"/>
      <c r="D500" s="3" t="s">
        <v>1297</v>
      </c>
      <c r="E500" s="87">
        <v>300</v>
      </c>
      <c r="F500" s="87">
        <f t="shared" si="14"/>
        <v>180</v>
      </c>
      <c r="G500" s="87">
        <f t="shared" si="15"/>
        <v>150</v>
      </c>
    </row>
    <row r="501" spans="1:7" ht="30" x14ac:dyDescent="0.25">
      <c r="A501" s="133"/>
      <c r="B501" s="133"/>
      <c r="C501" s="133"/>
      <c r="D501" s="3" t="s">
        <v>1298</v>
      </c>
      <c r="E501" s="87">
        <v>300</v>
      </c>
      <c r="F501" s="87">
        <f t="shared" si="14"/>
        <v>180</v>
      </c>
      <c r="G501" s="87">
        <f t="shared" si="15"/>
        <v>150</v>
      </c>
    </row>
    <row r="502" spans="1:7" x14ac:dyDescent="0.25">
      <c r="A502" s="133" t="s">
        <v>72</v>
      </c>
      <c r="B502" s="133" t="s">
        <v>143</v>
      </c>
      <c r="C502" s="133"/>
      <c r="D502" s="8" t="s">
        <v>673</v>
      </c>
      <c r="E502" s="87"/>
      <c r="F502" s="87">
        <f t="shared" si="14"/>
        <v>0</v>
      </c>
      <c r="G502" s="87">
        <f t="shared" si="15"/>
        <v>0</v>
      </c>
    </row>
    <row r="503" spans="1:7" ht="30" x14ac:dyDescent="0.25">
      <c r="A503" s="133"/>
      <c r="B503" s="133"/>
      <c r="C503" s="133"/>
      <c r="D503" s="6" t="s">
        <v>674</v>
      </c>
      <c r="E503" s="87">
        <v>300</v>
      </c>
      <c r="F503" s="87">
        <f t="shared" si="14"/>
        <v>180</v>
      </c>
      <c r="G503" s="87">
        <f t="shared" si="15"/>
        <v>150</v>
      </c>
    </row>
    <row r="504" spans="1:7" ht="30" x14ac:dyDescent="0.25">
      <c r="A504" s="133"/>
      <c r="B504" s="133"/>
      <c r="C504" s="133"/>
      <c r="D504" s="62" t="s">
        <v>1299</v>
      </c>
      <c r="E504" s="87">
        <v>300</v>
      </c>
      <c r="F504" s="87">
        <f t="shared" si="14"/>
        <v>180</v>
      </c>
      <c r="G504" s="87">
        <f t="shared" si="15"/>
        <v>150</v>
      </c>
    </row>
    <row r="505" spans="1:7" ht="30" x14ac:dyDescent="0.25">
      <c r="A505" s="133"/>
      <c r="B505" s="133"/>
      <c r="C505" s="133"/>
      <c r="D505" s="62" t="s">
        <v>1300</v>
      </c>
      <c r="E505" s="87">
        <v>300</v>
      </c>
      <c r="F505" s="87">
        <f t="shared" si="14"/>
        <v>180</v>
      </c>
      <c r="G505" s="87">
        <f t="shared" si="15"/>
        <v>150</v>
      </c>
    </row>
    <row r="506" spans="1:7" ht="30" x14ac:dyDescent="0.25">
      <c r="A506" s="133"/>
      <c r="B506" s="133"/>
      <c r="C506" s="133"/>
      <c r="D506" s="62" t="s">
        <v>1301</v>
      </c>
      <c r="E506" s="87">
        <v>300</v>
      </c>
      <c r="F506" s="87">
        <f t="shared" si="14"/>
        <v>180</v>
      </c>
      <c r="G506" s="87">
        <f t="shared" si="15"/>
        <v>150</v>
      </c>
    </row>
    <row r="507" spans="1:7" ht="30" x14ac:dyDescent="0.25">
      <c r="A507" s="133"/>
      <c r="B507" s="133"/>
      <c r="C507" s="133"/>
      <c r="D507" s="62" t="s">
        <v>1302</v>
      </c>
      <c r="E507" s="87">
        <v>500</v>
      </c>
      <c r="F507" s="87">
        <f t="shared" si="14"/>
        <v>300</v>
      </c>
      <c r="G507" s="87">
        <f t="shared" si="15"/>
        <v>250</v>
      </c>
    </row>
    <row r="508" spans="1:7" x14ac:dyDescent="0.25">
      <c r="A508" s="133" t="s">
        <v>132</v>
      </c>
      <c r="B508" s="133" t="s">
        <v>157</v>
      </c>
      <c r="C508" s="133"/>
      <c r="D508" s="8" t="s">
        <v>2059</v>
      </c>
      <c r="E508" s="87"/>
      <c r="F508" s="87">
        <f t="shared" si="14"/>
        <v>0</v>
      </c>
      <c r="G508" s="87">
        <f t="shared" si="15"/>
        <v>0</v>
      </c>
    </row>
    <row r="509" spans="1:7" x14ac:dyDescent="0.25">
      <c r="A509" s="133"/>
      <c r="B509" s="133"/>
      <c r="C509" s="133"/>
      <c r="D509" s="8" t="s">
        <v>675</v>
      </c>
      <c r="E509" s="87"/>
      <c r="F509" s="87">
        <f t="shared" si="14"/>
        <v>0</v>
      </c>
      <c r="G509" s="87">
        <f t="shared" si="15"/>
        <v>0</v>
      </c>
    </row>
    <row r="510" spans="1:7" ht="30" x14ac:dyDescent="0.25">
      <c r="A510" s="133"/>
      <c r="B510" s="133"/>
      <c r="C510" s="133"/>
      <c r="D510" s="6" t="s">
        <v>2041</v>
      </c>
      <c r="E510" s="87">
        <v>200</v>
      </c>
      <c r="F510" s="87">
        <f t="shared" si="14"/>
        <v>120</v>
      </c>
      <c r="G510" s="87">
        <f t="shared" si="15"/>
        <v>100</v>
      </c>
    </row>
    <row r="511" spans="1:7" ht="30" x14ac:dyDescent="0.25">
      <c r="A511" s="133"/>
      <c r="B511" s="133"/>
      <c r="C511" s="133"/>
      <c r="D511" s="6" t="s">
        <v>2042</v>
      </c>
      <c r="E511" s="87">
        <v>150</v>
      </c>
      <c r="F511" s="87">
        <f t="shared" si="14"/>
        <v>90</v>
      </c>
      <c r="G511" s="87">
        <f t="shared" si="15"/>
        <v>75</v>
      </c>
    </row>
    <row r="512" spans="1:7" ht="30" x14ac:dyDescent="0.25">
      <c r="A512" s="133"/>
      <c r="B512" s="133"/>
      <c r="C512" s="133"/>
      <c r="D512" s="6" t="s">
        <v>2043</v>
      </c>
      <c r="E512" s="87">
        <v>250</v>
      </c>
      <c r="F512" s="87">
        <f t="shared" si="14"/>
        <v>150</v>
      </c>
      <c r="G512" s="87">
        <f t="shared" si="15"/>
        <v>125</v>
      </c>
    </row>
    <row r="513" spans="1:7" ht="30" x14ac:dyDescent="0.25">
      <c r="A513" s="133"/>
      <c r="B513" s="133"/>
      <c r="C513" s="133"/>
      <c r="D513" s="6" t="s">
        <v>2044</v>
      </c>
      <c r="E513" s="87">
        <v>250</v>
      </c>
      <c r="F513" s="87">
        <f t="shared" si="14"/>
        <v>150</v>
      </c>
      <c r="G513" s="87">
        <f t="shared" si="15"/>
        <v>125</v>
      </c>
    </row>
    <row r="514" spans="1:7" ht="30" x14ac:dyDescent="0.25">
      <c r="A514" s="133"/>
      <c r="B514" s="133"/>
      <c r="C514" s="133"/>
      <c r="D514" s="6" t="s">
        <v>2045</v>
      </c>
      <c r="E514" s="87">
        <v>200</v>
      </c>
      <c r="F514" s="87">
        <f t="shared" si="14"/>
        <v>120</v>
      </c>
      <c r="G514" s="87">
        <f t="shared" si="15"/>
        <v>100</v>
      </c>
    </row>
    <row r="515" spans="1:7" ht="30" x14ac:dyDescent="0.25">
      <c r="A515" s="133"/>
      <c r="B515" s="133"/>
      <c r="C515" s="133"/>
      <c r="D515" s="6" t="s">
        <v>2046</v>
      </c>
      <c r="E515" s="87">
        <v>200</v>
      </c>
      <c r="F515" s="87">
        <f t="shared" si="14"/>
        <v>120</v>
      </c>
      <c r="G515" s="87">
        <f t="shared" si="15"/>
        <v>100</v>
      </c>
    </row>
    <row r="516" spans="1:7" ht="30" x14ac:dyDescent="0.25">
      <c r="A516" s="133"/>
      <c r="B516" s="133"/>
      <c r="C516" s="133"/>
      <c r="D516" s="6" t="s">
        <v>2047</v>
      </c>
      <c r="E516" s="87">
        <v>200</v>
      </c>
      <c r="F516" s="87">
        <f t="shared" si="14"/>
        <v>120</v>
      </c>
      <c r="G516" s="87">
        <f t="shared" si="15"/>
        <v>100</v>
      </c>
    </row>
    <row r="517" spans="1:7" ht="30" x14ac:dyDescent="0.25">
      <c r="A517" s="133"/>
      <c r="B517" s="133"/>
      <c r="C517" s="133"/>
      <c r="D517" s="3" t="s">
        <v>1303</v>
      </c>
      <c r="E517" s="87">
        <v>300</v>
      </c>
      <c r="F517" s="87">
        <f t="shared" si="14"/>
        <v>180</v>
      </c>
      <c r="G517" s="87">
        <f t="shared" si="15"/>
        <v>150</v>
      </c>
    </row>
    <row r="518" spans="1:7" ht="30" x14ac:dyDescent="0.25">
      <c r="A518" s="133"/>
      <c r="B518" s="133"/>
      <c r="C518" s="133"/>
      <c r="D518" s="62" t="s">
        <v>1304</v>
      </c>
      <c r="E518" s="87">
        <v>500</v>
      </c>
      <c r="F518" s="87">
        <f t="shared" si="14"/>
        <v>300</v>
      </c>
      <c r="G518" s="87">
        <f t="shared" si="15"/>
        <v>250</v>
      </c>
    </row>
    <row r="519" spans="1:7" ht="30" x14ac:dyDescent="0.25">
      <c r="A519" s="133"/>
      <c r="B519" s="133"/>
      <c r="C519" s="133"/>
      <c r="D519" s="3" t="s">
        <v>1305</v>
      </c>
      <c r="E519" s="87">
        <v>300</v>
      </c>
      <c r="F519" s="87">
        <f t="shared" si="14"/>
        <v>180</v>
      </c>
      <c r="G519" s="87">
        <f t="shared" si="15"/>
        <v>150</v>
      </c>
    </row>
    <row r="520" spans="1:7" ht="30" x14ac:dyDescent="0.25">
      <c r="A520" s="133"/>
      <c r="B520" s="133"/>
      <c r="C520" s="133"/>
      <c r="D520" s="3" t="s">
        <v>1306</v>
      </c>
      <c r="E520" s="87">
        <v>300</v>
      </c>
      <c r="F520" s="87">
        <f t="shared" si="14"/>
        <v>180</v>
      </c>
      <c r="G520" s="87">
        <f t="shared" si="15"/>
        <v>150</v>
      </c>
    </row>
    <row r="521" spans="1:7" ht="30" x14ac:dyDescent="0.25">
      <c r="A521" s="133"/>
      <c r="B521" s="133"/>
      <c r="C521" s="133"/>
      <c r="D521" s="3" t="s">
        <v>1307</v>
      </c>
      <c r="E521" s="87">
        <v>300</v>
      </c>
      <c r="F521" s="87">
        <f t="shared" ref="F521:F584" si="16">E521*0.6</f>
        <v>180</v>
      </c>
      <c r="G521" s="87">
        <f t="shared" ref="G521:G584" si="17">E521*0.5</f>
        <v>150</v>
      </c>
    </row>
    <row r="522" spans="1:7" ht="30" x14ac:dyDescent="0.25">
      <c r="A522" s="96" t="s">
        <v>136</v>
      </c>
      <c r="B522" s="93"/>
      <c r="C522" s="93"/>
      <c r="D522" s="3" t="s">
        <v>1308</v>
      </c>
      <c r="E522" s="87">
        <v>2000</v>
      </c>
      <c r="F522" s="87">
        <f t="shared" si="16"/>
        <v>1200</v>
      </c>
      <c r="G522" s="87">
        <f t="shared" si="17"/>
        <v>1000</v>
      </c>
    </row>
    <row r="523" spans="1:7" x14ac:dyDescent="0.25">
      <c r="A523" s="1">
        <v>2</v>
      </c>
      <c r="B523" s="1">
        <v>19</v>
      </c>
      <c r="C523" s="1"/>
      <c r="D523" s="2" t="s">
        <v>192</v>
      </c>
      <c r="E523" s="87"/>
      <c r="F523" s="87">
        <f t="shared" si="16"/>
        <v>0</v>
      </c>
      <c r="G523" s="87">
        <f t="shared" si="17"/>
        <v>0</v>
      </c>
    </row>
    <row r="524" spans="1:7" ht="30" x14ac:dyDescent="0.25">
      <c r="A524" s="101" t="s">
        <v>98</v>
      </c>
      <c r="B524" s="101" t="s">
        <v>193</v>
      </c>
      <c r="C524" s="101"/>
      <c r="D524" s="6" t="s">
        <v>676</v>
      </c>
      <c r="E524" s="87">
        <v>300</v>
      </c>
      <c r="F524" s="87">
        <f t="shared" si="16"/>
        <v>180</v>
      </c>
      <c r="G524" s="87">
        <f t="shared" si="17"/>
        <v>150</v>
      </c>
    </row>
    <row r="525" spans="1:7" x14ac:dyDescent="0.25">
      <c r="A525" s="20" t="s">
        <v>6</v>
      </c>
      <c r="B525" s="20" t="s">
        <v>210</v>
      </c>
      <c r="C525" s="20"/>
      <c r="D525" s="10" t="s">
        <v>194</v>
      </c>
      <c r="E525" s="87"/>
      <c r="F525" s="87">
        <f t="shared" si="16"/>
        <v>0</v>
      </c>
      <c r="G525" s="87">
        <f t="shared" si="17"/>
        <v>0</v>
      </c>
    </row>
    <row r="526" spans="1:7" x14ac:dyDescent="0.25">
      <c r="A526" s="145" t="s">
        <v>108</v>
      </c>
      <c r="B526" s="145" t="s">
        <v>195</v>
      </c>
      <c r="C526" s="145"/>
      <c r="D526" s="10" t="s">
        <v>677</v>
      </c>
      <c r="E526" s="87"/>
      <c r="F526" s="87">
        <f t="shared" si="16"/>
        <v>0</v>
      </c>
      <c r="G526" s="87">
        <f t="shared" si="17"/>
        <v>0</v>
      </c>
    </row>
    <row r="527" spans="1:7" x14ac:dyDescent="0.25">
      <c r="A527" s="145"/>
      <c r="B527" s="145"/>
      <c r="C527" s="145"/>
      <c r="D527" s="9" t="s">
        <v>678</v>
      </c>
      <c r="E527" s="87">
        <v>550</v>
      </c>
      <c r="F527" s="87">
        <f t="shared" si="16"/>
        <v>330</v>
      </c>
      <c r="G527" s="87">
        <f t="shared" si="17"/>
        <v>275</v>
      </c>
    </row>
    <row r="528" spans="1:7" ht="29.25" x14ac:dyDescent="0.25">
      <c r="A528" s="133" t="s">
        <v>94</v>
      </c>
      <c r="B528" s="133"/>
      <c r="C528" s="133"/>
      <c r="D528" s="8" t="s">
        <v>1309</v>
      </c>
      <c r="E528" s="88"/>
      <c r="F528" s="87">
        <f t="shared" si="16"/>
        <v>0</v>
      </c>
      <c r="G528" s="87">
        <f t="shared" si="17"/>
        <v>0</v>
      </c>
    </row>
    <row r="529" spans="1:7" ht="30" x14ac:dyDescent="0.25">
      <c r="A529" s="133"/>
      <c r="B529" s="133"/>
      <c r="C529" s="133"/>
      <c r="D529" s="7" t="s">
        <v>679</v>
      </c>
      <c r="E529" s="88">
        <v>1000</v>
      </c>
      <c r="F529" s="87">
        <f t="shared" si="16"/>
        <v>600</v>
      </c>
      <c r="G529" s="87">
        <f t="shared" si="17"/>
        <v>500</v>
      </c>
    </row>
    <row r="530" spans="1:7" ht="30" x14ac:dyDescent="0.25">
      <c r="A530" s="133"/>
      <c r="B530" s="133"/>
      <c r="C530" s="133"/>
      <c r="D530" s="7" t="s">
        <v>680</v>
      </c>
      <c r="E530" s="88">
        <v>900</v>
      </c>
      <c r="F530" s="87">
        <f t="shared" si="16"/>
        <v>540</v>
      </c>
      <c r="G530" s="87">
        <f t="shared" si="17"/>
        <v>450</v>
      </c>
    </row>
    <row r="531" spans="1:7" x14ac:dyDescent="0.25">
      <c r="A531" s="105">
        <v>4</v>
      </c>
      <c r="B531" s="105">
        <v>23</v>
      </c>
      <c r="C531" s="105"/>
      <c r="D531" s="8" t="s">
        <v>196</v>
      </c>
      <c r="E531" s="87"/>
      <c r="F531" s="87">
        <f t="shared" si="16"/>
        <v>0</v>
      </c>
      <c r="G531" s="87">
        <f t="shared" si="17"/>
        <v>0</v>
      </c>
    </row>
    <row r="532" spans="1:7" x14ac:dyDescent="0.25">
      <c r="A532" s="133" t="s">
        <v>99</v>
      </c>
      <c r="B532" s="133" t="s">
        <v>198</v>
      </c>
      <c r="C532" s="133"/>
      <c r="D532" s="63" t="s">
        <v>199</v>
      </c>
      <c r="E532" s="87"/>
      <c r="F532" s="87">
        <f t="shared" si="16"/>
        <v>0</v>
      </c>
      <c r="G532" s="87">
        <f t="shared" si="17"/>
        <v>0</v>
      </c>
    </row>
    <row r="533" spans="1:7" x14ac:dyDescent="0.25">
      <c r="A533" s="133"/>
      <c r="B533" s="133"/>
      <c r="C533" s="133"/>
      <c r="D533" s="64" t="s">
        <v>681</v>
      </c>
      <c r="E533" s="87">
        <v>500</v>
      </c>
      <c r="F533" s="87">
        <f t="shared" si="16"/>
        <v>300</v>
      </c>
      <c r="G533" s="87">
        <f t="shared" si="17"/>
        <v>250</v>
      </c>
    </row>
    <row r="534" spans="1:7" x14ac:dyDescent="0.25">
      <c r="A534" s="133"/>
      <c r="B534" s="133"/>
      <c r="C534" s="146" t="s">
        <v>197</v>
      </c>
      <c r="D534" s="64" t="s">
        <v>682</v>
      </c>
      <c r="E534" s="87">
        <v>300</v>
      </c>
      <c r="F534" s="87">
        <f t="shared" si="16"/>
        <v>180</v>
      </c>
      <c r="G534" s="87">
        <f t="shared" si="17"/>
        <v>150</v>
      </c>
    </row>
    <row r="535" spans="1:7" ht="30" x14ac:dyDescent="0.25">
      <c r="A535" s="133"/>
      <c r="B535" s="133"/>
      <c r="C535" s="160"/>
      <c r="D535" s="64" t="s">
        <v>1310</v>
      </c>
      <c r="E535" s="87"/>
      <c r="F535" s="87">
        <f t="shared" si="16"/>
        <v>0</v>
      </c>
      <c r="G535" s="87">
        <f t="shared" si="17"/>
        <v>0</v>
      </c>
    </row>
    <row r="536" spans="1:7" x14ac:dyDescent="0.25">
      <c r="A536" s="133"/>
      <c r="B536" s="133"/>
      <c r="C536" s="147"/>
      <c r="D536" s="64" t="s">
        <v>683</v>
      </c>
      <c r="E536" s="87">
        <v>500</v>
      </c>
      <c r="F536" s="87">
        <f t="shared" si="16"/>
        <v>300</v>
      </c>
      <c r="G536" s="87">
        <f t="shared" si="17"/>
        <v>250</v>
      </c>
    </row>
    <row r="537" spans="1:7" ht="30" x14ac:dyDescent="0.25">
      <c r="A537" s="133"/>
      <c r="B537" s="133"/>
      <c r="C537" s="146"/>
      <c r="D537" s="64" t="s">
        <v>1311</v>
      </c>
      <c r="E537" s="87"/>
      <c r="F537" s="87">
        <f t="shared" si="16"/>
        <v>0</v>
      </c>
      <c r="G537" s="87">
        <f t="shared" si="17"/>
        <v>0</v>
      </c>
    </row>
    <row r="538" spans="1:7" x14ac:dyDescent="0.25">
      <c r="A538" s="133"/>
      <c r="B538" s="133"/>
      <c r="C538" s="160"/>
      <c r="D538" s="7" t="s">
        <v>684</v>
      </c>
      <c r="E538" s="87">
        <v>350</v>
      </c>
      <c r="F538" s="87">
        <f t="shared" si="16"/>
        <v>210</v>
      </c>
      <c r="G538" s="87">
        <f t="shared" si="17"/>
        <v>175</v>
      </c>
    </row>
    <row r="539" spans="1:7" ht="30" x14ac:dyDescent="0.25">
      <c r="A539" s="133"/>
      <c r="B539" s="133"/>
      <c r="C539" s="160"/>
      <c r="D539" s="7" t="s">
        <v>1312</v>
      </c>
      <c r="E539" s="87"/>
      <c r="F539" s="87">
        <f t="shared" si="16"/>
        <v>0</v>
      </c>
      <c r="G539" s="87">
        <f t="shared" si="17"/>
        <v>0</v>
      </c>
    </row>
    <row r="540" spans="1:7" x14ac:dyDescent="0.25">
      <c r="A540" s="133"/>
      <c r="B540" s="133"/>
      <c r="C540" s="147"/>
      <c r="D540" s="7" t="s">
        <v>685</v>
      </c>
      <c r="E540" s="87">
        <v>200</v>
      </c>
      <c r="F540" s="87">
        <f t="shared" si="16"/>
        <v>120</v>
      </c>
      <c r="G540" s="87">
        <f t="shared" si="17"/>
        <v>100</v>
      </c>
    </row>
    <row r="541" spans="1:7" ht="30" x14ac:dyDescent="0.25">
      <c r="A541" s="93" t="s">
        <v>101</v>
      </c>
      <c r="B541" s="93"/>
      <c r="C541" s="93"/>
      <c r="D541" s="7" t="s">
        <v>1313</v>
      </c>
      <c r="E541" s="87">
        <v>250</v>
      </c>
      <c r="F541" s="87">
        <f t="shared" si="16"/>
        <v>150</v>
      </c>
      <c r="G541" s="87">
        <f t="shared" si="17"/>
        <v>125</v>
      </c>
    </row>
    <row r="542" spans="1:7" x14ac:dyDescent="0.25">
      <c r="A542" s="105" t="s">
        <v>14</v>
      </c>
      <c r="B542" s="105" t="s">
        <v>14</v>
      </c>
      <c r="C542" s="105" t="s">
        <v>44</v>
      </c>
      <c r="D542" s="4" t="s">
        <v>61</v>
      </c>
      <c r="E542" s="87"/>
      <c r="F542" s="87">
        <f t="shared" si="16"/>
        <v>0</v>
      </c>
      <c r="G542" s="87">
        <f t="shared" si="17"/>
        <v>0</v>
      </c>
    </row>
    <row r="543" spans="1:7" x14ac:dyDescent="0.25">
      <c r="A543" s="18">
        <v>1</v>
      </c>
      <c r="B543" s="18">
        <v>2</v>
      </c>
      <c r="C543" s="18"/>
      <c r="D543" s="10" t="s">
        <v>686</v>
      </c>
      <c r="E543" s="87"/>
      <c r="F543" s="87">
        <f t="shared" si="16"/>
        <v>0</v>
      </c>
      <c r="G543" s="87">
        <f t="shared" si="17"/>
        <v>0</v>
      </c>
    </row>
    <row r="544" spans="1:7" x14ac:dyDescent="0.25">
      <c r="A544" s="144" t="s">
        <v>93</v>
      </c>
      <c r="B544" s="144" t="s">
        <v>100</v>
      </c>
      <c r="C544" s="144"/>
      <c r="D544" s="65" t="s">
        <v>687</v>
      </c>
      <c r="E544" s="87"/>
      <c r="F544" s="87">
        <f t="shared" si="16"/>
        <v>0</v>
      </c>
      <c r="G544" s="87">
        <f t="shared" si="17"/>
        <v>0</v>
      </c>
    </row>
    <row r="545" spans="1:7" ht="30" x14ac:dyDescent="0.25">
      <c r="A545" s="145"/>
      <c r="B545" s="145"/>
      <c r="C545" s="144"/>
      <c r="D545" s="24" t="s">
        <v>688</v>
      </c>
      <c r="E545" s="87">
        <v>800</v>
      </c>
      <c r="F545" s="87">
        <f t="shared" si="16"/>
        <v>480</v>
      </c>
      <c r="G545" s="87">
        <f t="shared" si="17"/>
        <v>400</v>
      </c>
    </row>
    <row r="546" spans="1:7" x14ac:dyDescent="0.25">
      <c r="A546" s="18">
        <v>2</v>
      </c>
      <c r="B546" s="18">
        <v>17</v>
      </c>
      <c r="C546" s="18"/>
      <c r="D546" s="10" t="s">
        <v>689</v>
      </c>
      <c r="E546" s="87"/>
      <c r="F546" s="87">
        <f t="shared" si="16"/>
        <v>0</v>
      </c>
      <c r="G546" s="87">
        <f t="shared" si="17"/>
        <v>0</v>
      </c>
    </row>
    <row r="547" spans="1:7" x14ac:dyDescent="0.25">
      <c r="A547" s="144" t="s">
        <v>98</v>
      </c>
      <c r="B547" s="144" t="s">
        <v>1981</v>
      </c>
      <c r="C547" s="144"/>
      <c r="D547" s="10" t="s">
        <v>690</v>
      </c>
      <c r="E547" s="87"/>
      <c r="F547" s="87">
        <f t="shared" si="16"/>
        <v>0</v>
      </c>
      <c r="G547" s="87">
        <f t="shared" si="17"/>
        <v>0</v>
      </c>
    </row>
    <row r="548" spans="1:7" ht="30" x14ac:dyDescent="0.25">
      <c r="A548" s="144"/>
      <c r="B548" s="144"/>
      <c r="C548" s="144"/>
      <c r="D548" s="9" t="s">
        <v>1314</v>
      </c>
      <c r="E548" s="87"/>
      <c r="F548" s="87">
        <f t="shared" si="16"/>
        <v>0</v>
      </c>
      <c r="G548" s="87">
        <f t="shared" si="17"/>
        <v>0</v>
      </c>
    </row>
    <row r="549" spans="1:7" x14ac:dyDescent="0.25">
      <c r="A549" s="144"/>
      <c r="B549" s="144"/>
      <c r="C549" s="144"/>
      <c r="D549" s="9" t="s">
        <v>691</v>
      </c>
      <c r="E549" s="87">
        <v>575</v>
      </c>
      <c r="F549" s="87">
        <f t="shared" si="16"/>
        <v>345</v>
      </c>
      <c r="G549" s="87">
        <f t="shared" si="17"/>
        <v>287.5</v>
      </c>
    </row>
    <row r="550" spans="1:7" ht="30" x14ac:dyDescent="0.25">
      <c r="A550" s="144"/>
      <c r="B550" s="144"/>
      <c r="C550" s="144"/>
      <c r="D550" s="9" t="s">
        <v>1315</v>
      </c>
      <c r="E550" s="87"/>
      <c r="F550" s="87">
        <f t="shared" si="16"/>
        <v>0</v>
      </c>
      <c r="G550" s="87">
        <f t="shared" si="17"/>
        <v>0</v>
      </c>
    </row>
    <row r="551" spans="1:7" x14ac:dyDescent="0.25">
      <c r="A551" s="144"/>
      <c r="B551" s="144"/>
      <c r="C551" s="144"/>
      <c r="D551" s="9" t="s">
        <v>692</v>
      </c>
      <c r="E551" s="87">
        <v>390</v>
      </c>
      <c r="F551" s="87">
        <f t="shared" si="16"/>
        <v>234</v>
      </c>
      <c r="G551" s="87">
        <f t="shared" si="17"/>
        <v>195</v>
      </c>
    </row>
    <row r="552" spans="1:7" x14ac:dyDescent="0.25">
      <c r="A552" s="99" t="s">
        <v>100</v>
      </c>
      <c r="B552" s="99" t="s">
        <v>2008</v>
      </c>
      <c r="C552" s="99"/>
      <c r="D552" s="25" t="s">
        <v>1316</v>
      </c>
      <c r="E552" s="87"/>
      <c r="F552" s="87"/>
      <c r="G552" s="87"/>
    </row>
    <row r="553" spans="1:7" x14ac:dyDescent="0.25">
      <c r="A553" s="18">
        <v>3</v>
      </c>
      <c r="B553" s="18">
        <v>18</v>
      </c>
      <c r="C553" s="18"/>
      <c r="D553" s="10" t="s">
        <v>204</v>
      </c>
      <c r="E553" s="87"/>
      <c r="F553" s="87">
        <f t="shared" si="16"/>
        <v>0</v>
      </c>
      <c r="G553" s="87">
        <f t="shared" si="17"/>
        <v>0</v>
      </c>
    </row>
    <row r="554" spans="1:7" ht="29.25" x14ac:dyDescent="0.25">
      <c r="A554" s="155" t="s">
        <v>108</v>
      </c>
      <c r="B554" s="155" t="s">
        <v>1977</v>
      </c>
      <c r="C554" s="155"/>
      <c r="D554" s="10" t="s">
        <v>2060</v>
      </c>
      <c r="E554" s="87"/>
      <c r="F554" s="87">
        <f t="shared" si="16"/>
        <v>0</v>
      </c>
      <c r="G554" s="87">
        <f t="shared" si="17"/>
        <v>0</v>
      </c>
    </row>
    <row r="555" spans="1:7" x14ac:dyDescent="0.25">
      <c r="A555" s="156"/>
      <c r="B555" s="156"/>
      <c r="C555" s="156"/>
      <c r="D555" s="10" t="s">
        <v>693</v>
      </c>
      <c r="E555" s="87"/>
      <c r="F555" s="87">
        <f t="shared" si="16"/>
        <v>0</v>
      </c>
      <c r="G555" s="87">
        <f t="shared" si="17"/>
        <v>0</v>
      </c>
    </row>
    <row r="556" spans="1:7" ht="30" x14ac:dyDescent="0.25">
      <c r="A556" s="156"/>
      <c r="B556" s="156"/>
      <c r="C556" s="156"/>
      <c r="D556" s="9" t="s">
        <v>2048</v>
      </c>
      <c r="E556" s="87">
        <v>600</v>
      </c>
      <c r="F556" s="87">
        <f t="shared" si="16"/>
        <v>360</v>
      </c>
      <c r="G556" s="87">
        <f t="shared" si="17"/>
        <v>300</v>
      </c>
    </row>
    <row r="557" spans="1:7" x14ac:dyDescent="0.25">
      <c r="A557" s="156"/>
      <c r="B557" s="156"/>
      <c r="C557" s="156"/>
      <c r="D557" s="9" t="s">
        <v>2049</v>
      </c>
      <c r="E557" s="87">
        <v>300</v>
      </c>
      <c r="F557" s="87">
        <f t="shared" si="16"/>
        <v>180</v>
      </c>
      <c r="G557" s="87">
        <f t="shared" si="17"/>
        <v>150</v>
      </c>
    </row>
    <row r="558" spans="1:7" ht="30" x14ac:dyDescent="0.25">
      <c r="A558" s="157"/>
      <c r="B558" s="157"/>
      <c r="C558" s="157"/>
      <c r="D558" s="9" t="s">
        <v>2050</v>
      </c>
      <c r="E558" s="87">
        <v>130</v>
      </c>
      <c r="F558" s="87">
        <f t="shared" si="16"/>
        <v>78</v>
      </c>
      <c r="G558" s="87">
        <f t="shared" si="17"/>
        <v>65</v>
      </c>
    </row>
    <row r="559" spans="1:7" ht="45" x14ac:dyDescent="0.25">
      <c r="A559" s="144" t="s">
        <v>94</v>
      </c>
      <c r="B559" s="144" t="s">
        <v>1991</v>
      </c>
      <c r="C559" s="144"/>
      <c r="D559" s="9" t="s">
        <v>1317</v>
      </c>
      <c r="E559" s="87"/>
      <c r="F559" s="87">
        <f t="shared" si="16"/>
        <v>0</v>
      </c>
      <c r="G559" s="87">
        <f t="shared" si="17"/>
        <v>0</v>
      </c>
    </row>
    <row r="560" spans="1:7" ht="30" x14ac:dyDescent="0.25">
      <c r="A560" s="144"/>
      <c r="B560" s="144"/>
      <c r="C560" s="144"/>
      <c r="D560" s="9" t="s">
        <v>694</v>
      </c>
      <c r="E560" s="87">
        <v>200</v>
      </c>
      <c r="F560" s="87">
        <f t="shared" si="16"/>
        <v>120</v>
      </c>
      <c r="G560" s="87">
        <f t="shared" si="17"/>
        <v>100</v>
      </c>
    </row>
    <row r="561" spans="1:7" x14ac:dyDescent="0.25">
      <c r="A561" s="18">
        <v>4</v>
      </c>
      <c r="B561" s="18">
        <v>20</v>
      </c>
      <c r="C561" s="18"/>
      <c r="D561" s="10" t="s">
        <v>211</v>
      </c>
      <c r="E561" s="87"/>
      <c r="F561" s="87">
        <f t="shared" si="16"/>
        <v>0</v>
      </c>
      <c r="G561" s="87">
        <f t="shared" si="17"/>
        <v>0</v>
      </c>
    </row>
    <row r="562" spans="1:7" x14ac:dyDescent="0.25">
      <c r="A562" s="144" t="s">
        <v>99</v>
      </c>
      <c r="B562" s="144" t="s">
        <v>1982</v>
      </c>
      <c r="C562" s="144"/>
      <c r="D562" s="10" t="s">
        <v>212</v>
      </c>
      <c r="E562" s="87"/>
      <c r="F562" s="87">
        <f t="shared" si="16"/>
        <v>0</v>
      </c>
      <c r="G562" s="87">
        <f t="shared" si="17"/>
        <v>0</v>
      </c>
    </row>
    <row r="563" spans="1:7" ht="30" x14ac:dyDescent="0.25">
      <c r="A563" s="145"/>
      <c r="B563" s="145"/>
      <c r="C563" s="144"/>
      <c r="D563" s="9" t="s">
        <v>695</v>
      </c>
      <c r="E563" s="87">
        <v>648</v>
      </c>
      <c r="F563" s="87">
        <f t="shared" si="16"/>
        <v>388.8</v>
      </c>
      <c r="G563" s="87">
        <f t="shared" si="17"/>
        <v>324</v>
      </c>
    </row>
    <row r="564" spans="1:7" ht="30" x14ac:dyDescent="0.25">
      <c r="A564" s="97" t="s">
        <v>101</v>
      </c>
      <c r="B564" s="109"/>
      <c r="C564" s="109"/>
      <c r="D564" s="66" t="s">
        <v>1318</v>
      </c>
      <c r="E564" s="87">
        <v>130</v>
      </c>
      <c r="F564" s="87">
        <f t="shared" si="16"/>
        <v>78</v>
      </c>
      <c r="G564" s="87">
        <f t="shared" si="17"/>
        <v>65</v>
      </c>
    </row>
    <row r="565" spans="1:7" x14ac:dyDescent="0.25">
      <c r="A565" s="18">
        <v>5</v>
      </c>
      <c r="B565" s="18">
        <v>21</v>
      </c>
      <c r="C565" s="18"/>
      <c r="D565" s="10" t="s">
        <v>215</v>
      </c>
      <c r="E565" s="87"/>
      <c r="F565" s="87">
        <f t="shared" si="16"/>
        <v>0</v>
      </c>
      <c r="G565" s="87">
        <f t="shared" si="17"/>
        <v>0</v>
      </c>
    </row>
    <row r="566" spans="1:7" ht="30" x14ac:dyDescent="0.25">
      <c r="A566" s="144" t="s">
        <v>112</v>
      </c>
      <c r="B566" s="144" t="s">
        <v>2009</v>
      </c>
      <c r="C566" s="144"/>
      <c r="D566" s="24" t="s">
        <v>1319</v>
      </c>
      <c r="E566" s="87"/>
      <c r="F566" s="87">
        <f t="shared" si="16"/>
        <v>0</v>
      </c>
      <c r="G566" s="87">
        <f t="shared" si="17"/>
        <v>0</v>
      </c>
    </row>
    <row r="567" spans="1:7" ht="30" x14ac:dyDescent="0.25">
      <c r="A567" s="144"/>
      <c r="B567" s="144"/>
      <c r="C567" s="144"/>
      <c r="D567" s="24" t="s">
        <v>696</v>
      </c>
      <c r="E567" s="87">
        <v>200</v>
      </c>
      <c r="F567" s="87">
        <f t="shared" si="16"/>
        <v>120</v>
      </c>
      <c r="G567" s="87">
        <f t="shared" si="17"/>
        <v>100</v>
      </c>
    </row>
    <row r="568" spans="1:7" ht="30" x14ac:dyDescent="0.25">
      <c r="A568" s="97" t="s">
        <v>124</v>
      </c>
      <c r="B568" s="108"/>
      <c r="C568" s="108"/>
      <c r="D568" s="67" t="s">
        <v>1320</v>
      </c>
      <c r="E568" s="87">
        <v>500</v>
      </c>
      <c r="F568" s="87">
        <f t="shared" si="16"/>
        <v>300</v>
      </c>
      <c r="G568" s="87">
        <f t="shared" si="17"/>
        <v>250</v>
      </c>
    </row>
    <row r="569" spans="1:7" x14ac:dyDescent="0.25">
      <c r="A569" s="105" t="s">
        <v>44</v>
      </c>
      <c r="B569" s="105" t="s">
        <v>44</v>
      </c>
      <c r="C569" s="105" t="s">
        <v>66</v>
      </c>
      <c r="D569" s="4" t="s">
        <v>62</v>
      </c>
      <c r="E569" s="87"/>
      <c r="F569" s="87">
        <f t="shared" si="16"/>
        <v>0</v>
      </c>
      <c r="G569" s="87">
        <f t="shared" si="17"/>
        <v>0</v>
      </c>
    </row>
    <row r="570" spans="1:7" x14ac:dyDescent="0.25">
      <c r="A570" s="1">
        <v>1</v>
      </c>
      <c r="B570" s="1">
        <v>1</v>
      </c>
      <c r="C570" s="1"/>
      <c r="D570" s="68" t="s">
        <v>697</v>
      </c>
      <c r="E570" s="87"/>
      <c r="F570" s="87">
        <f t="shared" si="16"/>
        <v>0</v>
      </c>
      <c r="G570" s="87">
        <f t="shared" si="17"/>
        <v>0</v>
      </c>
    </row>
    <row r="571" spans="1:7" ht="30" x14ac:dyDescent="0.25">
      <c r="A571" s="97" t="s">
        <v>93</v>
      </c>
      <c r="B571" s="97"/>
      <c r="C571" s="97"/>
      <c r="D571" s="69" t="s">
        <v>1321</v>
      </c>
      <c r="E571" s="87">
        <v>1200</v>
      </c>
      <c r="F571" s="87">
        <f t="shared" si="16"/>
        <v>720</v>
      </c>
      <c r="G571" s="87">
        <f t="shared" si="17"/>
        <v>600</v>
      </c>
    </row>
    <row r="572" spans="1:7" ht="30" x14ac:dyDescent="0.25">
      <c r="A572" s="97" t="s">
        <v>95</v>
      </c>
      <c r="B572" s="97"/>
      <c r="C572" s="97"/>
      <c r="D572" s="69" t="s">
        <v>1322</v>
      </c>
      <c r="E572" s="87">
        <v>800</v>
      </c>
      <c r="F572" s="87">
        <f t="shared" si="16"/>
        <v>480</v>
      </c>
      <c r="G572" s="87">
        <f t="shared" si="17"/>
        <v>400</v>
      </c>
    </row>
    <row r="573" spans="1:7" x14ac:dyDescent="0.25">
      <c r="A573" s="1">
        <v>2</v>
      </c>
      <c r="B573" s="1">
        <v>2</v>
      </c>
      <c r="C573" s="1"/>
      <c r="D573" s="70" t="s">
        <v>698</v>
      </c>
      <c r="E573" s="87"/>
      <c r="F573" s="87">
        <f t="shared" si="16"/>
        <v>0</v>
      </c>
      <c r="G573" s="87">
        <f t="shared" si="17"/>
        <v>0</v>
      </c>
    </row>
    <row r="574" spans="1:7" ht="30" x14ac:dyDescent="0.25">
      <c r="A574" s="97" t="s">
        <v>98</v>
      </c>
      <c r="B574" s="43"/>
      <c r="C574" s="43"/>
      <c r="D574" s="71" t="s">
        <v>1323</v>
      </c>
      <c r="E574" s="87">
        <v>1400</v>
      </c>
      <c r="F574" s="87">
        <f t="shared" si="16"/>
        <v>840</v>
      </c>
      <c r="G574" s="87">
        <f t="shared" si="17"/>
        <v>700</v>
      </c>
    </row>
    <row r="575" spans="1:7" x14ac:dyDescent="0.25">
      <c r="A575" s="1">
        <v>3</v>
      </c>
      <c r="B575" s="1">
        <v>9</v>
      </c>
      <c r="C575" s="1"/>
      <c r="D575" s="68" t="s">
        <v>699</v>
      </c>
      <c r="E575" s="87"/>
      <c r="F575" s="87">
        <f t="shared" si="16"/>
        <v>0</v>
      </c>
      <c r="G575" s="87">
        <f t="shared" si="17"/>
        <v>0</v>
      </c>
    </row>
    <row r="576" spans="1:7" ht="28.5" x14ac:dyDescent="0.25">
      <c r="A576" s="142" t="s">
        <v>108</v>
      </c>
      <c r="B576" s="142" t="s">
        <v>2010</v>
      </c>
      <c r="C576" s="142"/>
      <c r="D576" s="72" t="s">
        <v>700</v>
      </c>
      <c r="E576" s="87"/>
      <c r="F576" s="87">
        <f t="shared" si="16"/>
        <v>0</v>
      </c>
      <c r="G576" s="87">
        <f t="shared" si="17"/>
        <v>0</v>
      </c>
    </row>
    <row r="577" spans="1:7" x14ac:dyDescent="0.25">
      <c r="A577" s="142"/>
      <c r="B577" s="142"/>
      <c r="C577" s="142"/>
      <c r="D577" s="73" t="s">
        <v>701</v>
      </c>
      <c r="E577" s="87">
        <v>200</v>
      </c>
      <c r="F577" s="87">
        <f t="shared" si="16"/>
        <v>120</v>
      </c>
      <c r="G577" s="87">
        <f t="shared" si="17"/>
        <v>100</v>
      </c>
    </row>
    <row r="578" spans="1:7" x14ac:dyDescent="0.25">
      <c r="A578" s="142" t="s">
        <v>94</v>
      </c>
      <c r="B578" s="142" t="s">
        <v>2011</v>
      </c>
      <c r="C578" s="142"/>
      <c r="D578" s="4" t="s">
        <v>702</v>
      </c>
      <c r="E578" s="87"/>
      <c r="F578" s="87">
        <f t="shared" si="16"/>
        <v>0</v>
      </c>
      <c r="G578" s="87">
        <f t="shared" si="17"/>
        <v>0</v>
      </c>
    </row>
    <row r="579" spans="1:7" ht="30" x14ac:dyDescent="0.25">
      <c r="A579" s="142"/>
      <c r="B579" s="142"/>
      <c r="C579" s="142"/>
      <c r="D579" s="3" t="s">
        <v>1324</v>
      </c>
      <c r="E579" s="87"/>
      <c r="F579" s="87">
        <f t="shared" si="16"/>
        <v>0</v>
      </c>
      <c r="G579" s="87">
        <f t="shared" si="17"/>
        <v>0</v>
      </c>
    </row>
    <row r="580" spans="1:7" x14ac:dyDescent="0.25">
      <c r="A580" s="142"/>
      <c r="B580" s="142"/>
      <c r="C580" s="142"/>
      <c r="D580" s="3" t="s">
        <v>703</v>
      </c>
      <c r="E580" s="87">
        <v>200</v>
      </c>
      <c r="F580" s="87">
        <f t="shared" si="16"/>
        <v>120</v>
      </c>
      <c r="G580" s="87">
        <f t="shared" si="17"/>
        <v>100</v>
      </c>
    </row>
    <row r="581" spans="1:7" ht="30" x14ac:dyDescent="0.25">
      <c r="A581" s="142"/>
      <c r="B581" s="142"/>
      <c r="C581" s="142"/>
      <c r="D581" s="3" t="s">
        <v>1325</v>
      </c>
      <c r="E581" s="87"/>
      <c r="F581" s="87">
        <f t="shared" si="16"/>
        <v>0</v>
      </c>
      <c r="G581" s="87">
        <f t="shared" si="17"/>
        <v>0</v>
      </c>
    </row>
    <row r="582" spans="1:7" x14ac:dyDescent="0.25">
      <c r="A582" s="142"/>
      <c r="B582" s="142"/>
      <c r="C582" s="142"/>
      <c r="D582" s="3" t="s">
        <v>704</v>
      </c>
      <c r="E582" s="87">
        <v>200</v>
      </c>
      <c r="F582" s="87">
        <f t="shared" si="16"/>
        <v>120</v>
      </c>
      <c r="G582" s="87">
        <f t="shared" si="17"/>
        <v>100</v>
      </c>
    </row>
    <row r="583" spans="1:7" ht="30" x14ac:dyDescent="0.25">
      <c r="A583" s="142"/>
      <c r="B583" s="142"/>
      <c r="C583" s="142"/>
      <c r="D583" s="3" t="s">
        <v>1326</v>
      </c>
      <c r="E583" s="87"/>
      <c r="F583" s="87">
        <f t="shared" si="16"/>
        <v>0</v>
      </c>
      <c r="G583" s="87">
        <f t="shared" si="17"/>
        <v>0</v>
      </c>
    </row>
    <row r="584" spans="1:7" x14ac:dyDescent="0.25">
      <c r="A584" s="142"/>
      <c r="B584" s="142"/>
      <c r="C584" s="142"/>
      <c r="D584" s="3" t="s">
        <v>705</v>
      </c>
      <c r="E584" s="87">
        <v>200</v>
      </c>
      <c r="F584" s="87">
        <f t="shared" si="16"/>
        <v>120</v>
      </c>
      <c r="G584" s="87">
        <f t="shared" si="17"/>
        <v>100</v>
      </c>
    </row>
    <row r="585" spans="1:7" ht="30" x14ac:dyDescent="0.25">
      <c r="A585" s="142"/>
      <c r="B585" s="142"/>
      <c r="C585" s="142"/>
      <c r="D585" s="6" t="s">
        <v>1327</v>
      </c>
      <c r="E585" s="87">
        <v>200</v>
      </c>
      <c r="F585" s="87">
        <f t="shared" ref="F585:F648" si="18">E585*0.6</f>
        <v>120</v>
      </c>
      <c r="G585" s="87">
        <f t="shared" ref="G585:G648" si="19">E585*0.5</f>
        <v>100</v>
      </c>
    </row>
    <row r="586" spans="1:7" x14ac:dyDescent="0.25">
      <c r="A586" s="142" t="s">
        <v>96</v>
      </c>
      <c r="B586" s="142" t="s">
        <v>2012</v>
      </c>
      <c r="C586" s="142"/>
      <c r="D586" s="4" t="s">
        <v>706</v>
      </c>
      <c r="E586" s="87"/>
      <c r="F586" s="87">
        <f t="shared" si="18"/>
        <v>0</v>
      </c>
      <c r="G586" s="87">
        <f t="shared" si="19"/>
        <v>0</v>
      </c>
    </row>
    <row r="587" spans="1:7" ht="30" x14ac:dyDescent="0.25">
      <c r="A587" s="142"/>
      <c r="B587" s="142"/>
      <c r="C587" s="142"/>
      <c r="D587" s="3" t="s">
        <v>1328</v>
      </c>
      <c r="E587" s="87"/>
      <c r="F587" s="87">
        <f t="shared" si="18"/>
        <v>0</v>
      </c>
      <c r="G587" s="87">
        <f t="shared" si="19"/>
        <v>0</v>
      </c>
    </row>
    <row r="588" spans="1:7" x14ac:dyDescent="0.25">
      <c r="A588" s="142"/>
      <c r="B588" s="142"/>
      <c r="C588" s="142"/>
      <c r="D588" s="3" t="s">
        <v>707</v>
      </c>
      <c r="E588" s="87">
        <v>200</v>
      </c>
      <c r="F588" s="87">
        <f t="shared" si="18"/>
        <v>120</v>
      </c>
      <c r="G588" s="87">
        <f t="shared" si="19"/>
        <v>100</v>
      </c>
    </row>
    <row r="589" spans="1:7" ht="30" x14ac:dyDescent="0.25">
      <c r="A589" s="142"/>
      <c r="B589" s="142"/>
      <c r="C589" s="142"/>
      <c r="D589" s="3" t="s">
        <v>1329</v>
      </c>
      <c r="E589" s="87"/>
      <c r="F589" s="87">
        <f t="shared" si="18"/>
        <v>0</v>
      </c>
      <c r="G589" s="87">
        <f t="shared" si="19"/>
        <v>0</v>
      </c>
    </row>
    <row r="590" spans="1:7" x14ac:dyDescent="0.25">
      <c r="A590" s="142"/>
      <c r="B590" s="142"/>
      <c r="C590" s="142"/>
      <c r="D590" s="3" t="s">
        <v>708</v>
      </c>
      <c r="E590" s="87">
        <v>200</v>
      </c>
      <c r="F590" s="87">
        <f t="shared" si="18"/>
        <v>120</v>
      </c>
      <c r="G590" s="87">
        <f t="shared" si="19"/>
        <v>100</v>
      </c>
    </row>
    <row r="591" spans="1:7" x14ac:dyDescent="0.25">
      <c r="A591" s="142" t="s">
        <v>202</v>
      </c>
      <c r="B591" s="142" t="s">
        <v>2013</v>
      </c>
      <c r="C591" s="142"/>
      <c r="D591" s="4" t="s">
        <v>709</v>
      </c>
      <c r="E591" s="87"/>
      <c r="F591" s="87">
        <f t="shared" si="18"/>
        <v>0</v>
      </c>
      <c r="G591" s="87">
        <f t="shared" si="19"/>
        <v>0</v>
      </c>
    </row>
    <row r="592" spans="1:7" ht="30" x14ac:dyDescent="0.25">
      <c r="A592" s="142"/>
      <c r="B592" s="142"/>
      <c r="C592" s="142"/>
      <c r="D592" s="3" t="s">
        <v>1330</v>
      </c>
      <c r="E592" s="87"/>
      <c r="F592" s="87">
        <f t="shared" si="18"/>
        <v>0</v>
      </c>
      <c r="G592" s="87">
        <f t="shared" si="19"/>
        <v>0</v>
      </c>
    </row>
    <row r="593" spans="1:7" x14ac:dyDescent="0.25">
      <c r="A593" s="142"/>
      <c r="B593" s="142"/>
      <c r="C593" s="142"/>
      <c r="D593" s="3" t="s">
        <v>710</v>
      </c>
      <c r="E593" s="87">
        <v>200</v>
      </c>
      <c r="F593" s="87">
        <f t="shared" si="18"/>
        <v>120</v>
      </c>
      <c r="G593" s="87">
        <f t="shared" si="19"/>
        <v>100</v>
      </c>
    </row>
    <row r="594" spans="1:7" ht="30" x14ac:dyDescent="0.25">
      <c r="A594" s="142"/>
      <c r="B594" s="142"/>
      <c r="C594" s="142"/>
      <c r="D594" s="3" t="s">
        <v>1331</v>
      </c>
      <c r="E594" s="87"/>
      <c r="F594" s="87">
        <f t="shared" si="18"/>
        <v>0</v>
      </c>
      <c r="G594" s="87">
        <f t="shared" si="19"/>
        <v>0</v>
      </c>
    </row>
    <row r="595" spans="1:7" x14ac:dyDescent="0.25">
      <c r="A595" s="142"/>
      <c r="B595" s="142"/>
      <c r="C595" s="142"/>
      <c r="D595" s="3" t="s">
        <v>711</v>
      </c>
      <c r="E595" s="87">
        <v>200</v>
      </c>
      <c r="F595" s="87">
        <f t="shared" si="18"/>
        <v>120</v>
      </c>
      <c r="G595" s="87">
        <f t="shared" si="19"/>
        <v>100</v>
      </c>
    </row>
    <row r="596" spans="1:7" ht="30" x14ac:dyDescent="0.25">
      <c r="A596" s="142"/>
      <c r="B596" s="142"/>
      <c r="C596" s="142"/>
      <c r="D596" s="68" t="s">
        <v>1332</v>
      </c>
      <c r="E596" s="87">
        <v>200</v>
      </c>
      <c r="F596" s="87">
        <f t="shared" si="18"/>
        <v>120</v>
      </c>
      <c r="G596" s="87">
        <f t="shared" si="19"/>
        <v>100</v>
      </c>
    </row>
    <row r="597" spans="1:7" x14ac:dyDescent="0.25">
      <c r="A597" s="142" t="s">
        <v>203</v>
      </c>
      <c r="B597" s="142" t="s">
        <v>2014</v>
      </c>
      <c r="C597" s="142"/>
      <c r="D597" s="4" t="s">
        <v>712</v>
      </c>
      <c r="E597" s="87"/>
      <c r="F597" s="87">
        <f t="shared" si="18"/>
        <v>0</v>
      </c>
      <c r="G597" s="87">
        <f t="shared" si="19"/>
        <v>0</v>
      </c>
    </row>
    <row r="598" spans="1:7" ht="30" x14ac:dyDescent="0.25">
      <c r="A598" s="142"/>
      <c r="B598" s="142"/>
      <c r="C598" s="142"/>
      <c r="D598" s="6" t="s">
        <v>1333</v>
      </c>
      <c r="E598" s="87"/>
      <c r="F598" s="87">
        <f t="shared" si="18"/>
        <v>0</v>
      </c>
      <c r="G598" s="87">
        <f t="shared" si="19"/>
        <v>0</v>
      </c>
    </row>
    <row r="599" spans="1:7" x14ac:dyDescent="0.25">
      <c r="A599" s="142"/>
      <c r="B599" s="142"/>
      <c r="C599" s="142"/>
      <c r="D599" s="3" t="s">
        <v>713</v>
      </c>
      <c r="E599" s="87">
        <v>200</v>
      </c>
      <c r="F599" s="87">
        <f t="shared" si="18"/>
        <v>120</v>
      </c>
      <c r="G599" s="87">
        <f t="shared" si="19"/>
        <v>100</v>
      </c>
    </row>
    <row r="600" spans="1:7" x14ac:dyDescent="0.25">
      <c r="A600" s="142"/>
      <c r="B600" s="142"/>
      <c r="C600" s="142"/>
      <c r="D600" s="3" t="s">
        <v>1334</v>
      </c>
      <c r="E600" s="87"/>
      <c r="F600" s="87"/>
      <c r="G600" s="87"/>
    </row>
    <row r="601" spans="1:7" ht="30" x14ac:dyDescent="0.25">
      <c r="A601" s="142"/>
      <c r="B601" s="142"/>
      <c r="C601" s="142"/>
      <c r="D601" s="6" t="s">
        <v>1335</v>
      </c>
      <c r="E601" s="87"/>
      <c r="F601" s="87">
        <f t="shared" si="18"/>
        <v>0</v>
      </c>
      <c r="G601" s="87">
        <f t="shared" si="19"/>
        <v>0</v>
      </c>
    </row>
    <row r="602" spans="1:7" x14ac:dyDescent="0.25">
      <c r="A602" s="142"/>
      <c r="B602" s="142"/>
      <c r="C602" s="142"/>
      <c r="D602" s="3" t="s">
        <v>714</v>
      </c>
      <c r="E602" s="87">
        <v>200</v>
      </c>
      <c r="F602" s="87">
        <f t="shared" si="18"/>
        <v>120</v>
      </c>
      <c r="G602" s="87">
        <f t="shared" si="19"/>
        <v>100</v>
      </c>
    </row>
    <row r="603" spans="1:7" ht="30" x14ac:dyDescent="0.25">
      <c r="A603" s="142"/>
      <c r="B603" s="142"/>
      <c r="C603" s="142"/>
      <c r="D603" s="68" t="s">
        <v>1336</v>
      </c>
      <c r="E603" s="87">
        <v>200</v>
      </c>
      <c r="F603" s="87">
        <f t="shared" si="18"/>
        <v>120</v>
      </c>
      <c r="G603" s="87">
        <f t="shared" si="19"/>
        <v>100</v>
      </c>
    </row>
    <row r="604" spans="1:7" x14ac:dyDescent="0.25">
      <c r="A604" s="142" t="s">
        <v>174</v>
      </c>
      <c r="B604" s="142" t="s">
        <v>2015</v>
      </c>
      <c r="C604" s="142"/>
      <c r="D604" s="4" t="s">
        <v>715</v>
      </c>
      <c r="E604" s="87"/>
      <c r="F604" s="87">
        <f t="shared" si="18"/>
        <v>0</v>
      </c>
      <c r="G604" s="87">
        <f t="shared" si="19"/>
        <v>0</v>
      </c>
    </row>
    <row r="605" spans="1:7" ht="30" x14ac:dyDescent="0.25">
      <c r="A605" s="142"/>
      <c r="B605" s="142"/>
      <c r="C605" s="142"/>
      <c r="D605" s="6" t="s">
        <v>1337</v>
      </c>
      <c r="E605" s="87"/>
      <c r="F605" s="87">
        <f t="shared" si="18"/>
        <v>0</v>
      </c>
      <c r="G605" s="87">
        <f t="shared" si="19"/>
        <v>0</v>
      </c>
    </row>
    <row r="606" spans="1:7" x14ac:dyDescent="0.25">
      <c r="A606" s="142"/>
      <c r="B606" s="142"/>
      <c r="C606" s="142"/>
      <c r="D606" s="3" t="s">
        <v>716</v>
      </c>
      <c r="E606" s="87">
        <v>200</v>
      </c>
      <c r="F606" s="87">
        <f t="shared" si="18"/>
        <v>120</v>
      </c>
      <c r="G606" s="87">
        <f t="shared" si="19"/>
        <v>100</v>
      </c>
    </row>
    <row r="607" spans="1:7" ht="30" x14ac:dyDescent="0.25">
      <c r="A607" s="142"/>
      <c r="B607" s="142"/>
      <c r="C607" s="142"/>
      <c r="D607" s="3" t="s">
        <v>1338</v>
      </c>
      <c r="E607" s="87"/>
      <c r="F607" s="87">
        <f t="shared" si="18"/>
        <v>0</v>
      </c>
      <c r="G607" s="87">
        <f t="shared" si="19"/>
        <v>0</v>
      </c>
    </row>
    <row r="608" spans="1:7" x14ac:dyDescent="0.25">
      <c r="A608" s="142"/>
      <c r="B608" s="142"/>
      <c r="C608" s="142"/>
      <c r="D608" s="3" t="s">
        <v>717</v>
      </c>
      <c r="E608" s="87">
        <v>200</v>
      </c>
      <c r="F608" s="87">
        <f t="shared" si="18"/>
        <v>120</v>
      </c>
      <c r="G608" s="87">
        <f t="shared" si="19"/>
        <v>100</v>
      </c>
    </row>
    <row r="609" spans="1:7" x14ac:dyDescent="0.25">
      <c r="A609" s="142"/>
      <c r="B609" s="142"/>
      <c r="C609" s="142"/>
      <c r="D609" s="3" t="s">
        <v>1339</v>
      </c>
      <c r="E609" s="87"/>
      <c r="F609" s="87"/>
      <c r="G609" s="87"/>
    </row>
    <row r="610" spans="1:7" ht="30" x14ac:dyDescent="0.25">
      <c r="A610" s="142"/>
      <c r="B610" s="142"/>
      <c r="C610" s="142"/>
      <c r="D610" s="6" t="s">
        <v>1340</v>
      </c>
      <c r="E610" s="87"/>
      <c r="F610" s="87">
        <f t="shared" si="18"/>
        <v>0</v>
      </c>
      <c r="G610" s="87">
        <f t="shared" si="19"/>
        <v>0</v>
      </c>
    </row>
    <row r="611" spans="1:7" x14ac:dyDescent="0.25">
      <c r="A611" s="142"/>
      <c r="B611" s="142"/>
      <c r="C611" s="142"/>
      <c r="D611" s="3" t="s">
        <v>718</v>
      </c>
      <c r="E611" s="87">
        <v>200</v>
      </c>
      <c r="F611" s="87">
        <f t="shared" si="18"/>
        <v>120</v>
      </c>
      <c r="G611" s="87">
        <f t="shared" si="19"/>
        <v>100</v>
      </c>
    </row>
    <row r="612" spans="1:7" ht="30" x14ac:dyDescent="0.25">
      <c r="A612" s="142"/>
      <c r="B612" s="142"/>
      <c r="C612" s="142"/>
      <c r="D612" s="68" t="s">
        <v>1341</v>
      </c>
      <c r="E612" s="87">
        <v>200</v>
      </c>
      <c r="F612" s="87">
        <f t="shared" si="18"/>
        <v>120</v>
      </c>
      <c r="G612" s="87">
        <f t="shared" si="19"/>
        <v>100</v>
      </c>
    </row>
    <row r="613" spans="1:7" x14ac:dyDescent="0.25">
      <c r="A613" s="97" t="s">
        <v>294</v>
      </c>
      <c r="B613" s="43"/>
      <c r="C613" s="43"/>
      <c r="D613" s="74" t="s">
        <v>1342</v>
      </c>
      <c r="E613" s="87">
        <v>100</v>
      </c>
      <c r="F613" s="87">
        <f t="shared" si="18"/>
        <v>60</v>
      </c>
      <c r="G613" s="87">
        <f t="shared" si="19"/>
        <v>50</v>
      </c>
    </row>
    <row r="614" spans="1:7" x14ac:dyDescent="0.25">
      <c r="A614" s="1">
        <v>4</v>
      </c>
      <c r="B614" s="1">
        <v>19</v>
      </c>
      <c r="C614" s="1"/>
      <c r="D614" s="68" t="s">
        <v>719</v>
      </c>
      <c r="E614" s="87"/>
      <c r="F614" s="87">
        <f t="shared" si="18"/>
        <v>0</v>
      </c>
      <c r="G614" s="87">
        <f t="shared" si="19"/>
        <v>0</v>
      </c>
    </row>
    <row r="615" spans="1:7" ht="45" x14ac:dyDescent="0.25">
      <c r="A615" s="142" t="s">
        <v>99</v>
      </c>
      <c r="B615" s="142" t="s">
        <v>2016</v>
      </c>
      <c r="C615" s="142"/>
      <c r="D615" s="6" t="s">
        <v>1343</v>
      </c>
      <c r="E615" s="87"/>
      <c r="F615" s="87">
        <f t="shared" si="18"/>
        <v>0</v>
      </c>
      <c r="G615" s="87">
        <f t="shared" si="19"/>
        <v>0</v>
      </c>
    </row>
    <row r="616" spans="1:7" ht="30" x14ac:dyDescent="0.25">
      <c r="A616" s="142"/>
      <c r="B616" s="142"/>
      <c r="C616" s="142"/>
      <c r="D616" s="6" t="s">
        <v>720</v>
      </c>
      <c r="E616" s="87">
        <v>100</v>
      </c>
      <c r="F616" s="87">
        <f t="shared" si="18"/>
        <v>60</v>
      </c>
      <c r="G616" s="87">
        <f t="shared" si="19"/>
        <v>50</v>
      </c>
    </row>
    <row r="617" spans="1:7" ht="30" x14ac:dyDescent="0.25">
      <c r="A617" s="142"/>
      <c r="B617" s="142"/>
      <c r="C617" s="142"/>
      <c r="D617" s="8" t="s">
        <v>1344</v>
      </c>
      <c r="E617" s="87">
        <v>100</v>
      </c>
      <c r="F617" s="87">
        <f t="shared" si="18"/>
        <v>60</v>
      </c>
      <c r="G617" s="87">
        <f t="shared" si="19"/>
        <v>50</v>
      </c>
    </row>
    <row r="618" spans="1:7" ht="30" x14ac:dyDescent="0.25">
      <c r="A618" s="142"/>
      <c r="B618" s="142"/>
      <c r="C618" s="142"/>
      <c r="D618" s="8" t="s">
        <v>1345</v>
      </c>
      <c r="E618" s="87">
        <v>100</v>
      </c>
      <c r="F618" s="87">
        <f t="shared" si="18"/>
        <v>60</v>
      </c>
      <c r="G618" s="87">
        <f t="shared" si="19"/>
        <v>50</v>
      </c>
    </row>
    <row r="619" spans="1:7" ht="45" x14ac:dyDescent="0.25">
      <c r="A619" s="142"/>
      <c r="B619" s="142"/>
      <c r="C619" s="142"/>
      <c r="D619" s="8" t="s">
        <v>1346</v>
      </c>
      <c r="E619" s="87"/>
      <c r="F619" s="87">
        <f t="shared" si="18"/>
        <v>0</v>
      </c>
      <c r="G619" s="87">
        <f t="shared" si="19"/>
        <v>0</v>
      </c>
    </row>
    <row r="620" spans="1:7" ht="45" x14ac:dyDescent="0.25">
      <c r="A620" s="142"/>
      <c r="B620" s="142"/>
      <c r="C620" s="142"/>
      <c r="D620" s="6" t="s">
        <v>721</v>
      </c>
      <c r="E620" s="87">
        <v>100</v>
      </c>
      <c r="F620" s="87">
        <f t="shared" si="18"/>
        <v>60</v>
      </c>
      <c r="G620" s="87">
        <f t="shared" si="19"/>
        <v>50</v>
      </c>
    </row>
    <row r="621" spans="1:7" ht="45" x14ac:dyDescent="0.25">
      <c r="A621" s="142"/>
      <c r="B621" s="142"/>
      <c r="C621" s="142"/>
      <c r="D621" s="6" t="s">
        <v>1347</v>
      </c>
      <c r="E621" s="87"/>
      <c r="F621" s="87">
        <f t="shared" si="18"/>
        <v>0</v>
      </c>
      <c r="G621" s="87">
        <f t="shared" si="19"/>
        <v>0</v>
      </c>
    </row>
    <row r="622" spans="1:7" ht="45" x14ac:dyDescent="0.25">
      <c r="A622" s="142"/>
      <c r="B622" s="142"/>
      <c r="C622" s="142"/>
      <c r="D622" s="8" t="s">
        <v>1348</v>
      </c>
      <c r="E622" s="87">
        <v>100</v>
      </c>
      <c r="F622" s="87">
        <f t="shared" si="18"/>
        <v>60</v>
      </c>
      <c r="G622" s="87">
        <f t="shared" si="19"/>
        <v>50</v>
      </c>
    </row>
    <row r="623" spans="1:7" ht="45" x14ac:dyDescent="0.25">
      <c r="A623" s="142"/>
      <c r="B623" s="142"/>
      <c r="C623" s="142"/>
      <c r="D623" s="6" t="s">
        <v>1349</v>
      </c>
      <c r="E623" s="87"/>
      <c r="F623" s="87">
        <f t="shared" si="18"/>
        <v>0</v>
      </c>
      <c r="G623" s="87">
        <f t="shared" si="19"/>
        <v>0</v>
      </c>
    </row>
    <row r="624" spans="1:7" ht="30" x14ac:dyDescent="0.25">
      <c r="A624" s="142"/>
      <c r="B624" s="142"/>
      <c r="C624" s="142"/>
      <c r="D624" s="6" t="s">
        <v>722</v>
      </c>
      <c r="E624" s="87">
        <v>100</v>
      </c>
      <c r="F624" s="87">
        <f t="shared" si="18"/>
        <v>60</v>
      </c>
      <c r="G624" s="87">
        <f t="shared" si="19"/>
        <v>50</v>
      </c>
    </row>
    <row r="625" spans="1:7" ht="30" x14ac:dyDescent="0.25">
      <c r="A625" s="142"/>
      <c r="B625" s="142"/>
      <c r="C625" s="142"/>
      <c r="D625" s="8" t="s">
        <v>1350</v>
      </c>
      <c r="E625" s="87">
        <v>100</v>
      </c>
      <c r="F625" s="87">
        <f t="shared" si="18"/>
        <v>60</v>
      </c>
      <c r="G625" s="87">
        <f t="shared" si="19"/>
        <v>50</v>
      </c>
    </row>
    <row r="626" spans="1:7" ht="45" x14ac:dyDescent="0.25">
      <c r="A626" s="142"/>
      <c r="B626" s="142"/>
      <c r="C626" s="142"/>
      <c r="D626" s="8" t="s">
        <v>1351</v>
      </c>
      <c r="E626" s="87">
        <v>100</v>
      </c>
      <c r="F626" s="87">
        <f t="shared" si="18"/>
        <v>60</v>
      </c>
      <c r="G626" s="87">
        <f t="shared" si="19"/>
        <v>50</v>
      </c>
    </row>
    <row r="627" spans="1:7" ht="30" x14ac:dyDescent="0.25">
      <c r="A627" s="142"/>
      <c r="B627" s="142"/>
      <c r="C627" s="142"/>
      <c r="D627" s="14" t="s">
        <v>1352</v>
      </c>
      <c r="E627" s="87">
        <v>100</v>
      </c>
      <c r="F627" s="87">
        <f t="shared" si="18"/>
        <v>60</v>
      </c>
      <c r="G627" s="87">
        <f t="shared" si="19"/>
        <v>50</v>
      </c>
    </row>
    <row r="628" spans="1:7" ht="30" x14ac:dyDescent="0.25">
      <c r="A628" s="142"/>
      <c r="B628" s="142"/>
      <c r="C628" s="142"/>
      <c r="D628" s="6" t="s">
        <v>1353</v>
      </c>
      <c r="E628" s="87"/>
      <c r="F628" s="87"/>
      <c r="G628" s="87"/>
    </row>
    <row r="629" spans="1:7" ht="30" x14ac:dyDescent="0.25">
      <c r="A629" s="142"/>
      <c r="B629" s="142"/>
      <c r="C629" s="142"/>
      <c r="D629" s="6" t="s">
        <v>1354</v>
      </c>
      <c r="E629" s="87"/>
      <c r="F629" s="87"/>
      <c r="G629" s="87"/>
    </row>
    <row r="630" spans="1:7" ht="30" x14ac:dyDescent="0.25">
      <c r="A630" s="142"/>
      <c r="B630" s="142"/>
      <c r="C630" s="142"/>
      <c r="D630" s="6" t="s">
        <v>1355</v>
      </c>
      <c r="E630" s="87"/>
      <c r="F630" s="87"/>
      <c r="G630" s="87"/>
    </row>
    <row r="631" spans="1:7" ht="30" x14ac:dyDescent="0.25">
      <c r="A631" s="142"/>
      <c r="B631" s="142"/>
      <c r="C631" s="142"/>
      <c r="D631" s="6" t="s">
        <v>1356</v>
      </c>
      <c r="E631" s="87"/>
      <c r="F631" s="87"/>
      <c r="G631" s="87"/>
    </row>
    <row r="632" spans="1:7" x14ac:dyDescent="0.25">
      <c r="A632" s="1">
        <v>5</v>
      </c>
      <c r="B632" s="1">
        <v>24</v>
      </c>
      <c r="C632" s="1"/>
      <c r="D632" s="8" t="s">
        <v>723</v>
      </c>
      <c r="E632" s="87"/>
      <c r="F632" s="87">
        <f t="shared" si="18"/>
        <v>0</v>
      </c>
      <c r="G632" s="87">
        <f t="shared" si="19"/>
        <v>0</v>
      </c>
    </row>
    <row r="633" spans="1:7" x14ac:dyDescent="0.25">
      <c r="A633" s="142" t="s">
        <v>112</v>
      </c>
      <c r="B633" s="142" t="s">
        <v>2002</v>
      </c>
      <c r="C633" s="142"/>
      <c r="D633" s="8" t="s">
        <v>724</v>
      </c>
      <c r="E633" s="87"/>
      <c r="F633" s="87">
        <f t="shared" si="18"/>
        <v>0</v>
      </c>
      <c r="G633" s="87">
        <f t="shared" si="19"/>
        <v>0</v>
      </c>
    </row>
    <row r="634" spans="1:7" ht="45" x14ac:dyDescent="0.25">
      <c r="A634" s="142"/>
      <c r="B634" s="142"/>
      <c r="C634" s="142"/>
      <c r="D634" s="3" t="s">
        <v>1357</v>
      </c>
      <c r="E634" s="87"/>
      <c r="F634" s="87">
        <f t="shared" si="18"/>
        <v>0</v>
      </c>
      <c r="G634" s="87">
        <f t="shared" si="19"/>
        <v>0</v>
      </c>
    </row>
    <row r="635" spans="1:7" ht="45" x14ac:dyDescent="0.25">
      <c r="A635" s="142"/>
      <c r="B635" s="142"/>
      <c r="C635" s="142"/>
      <c r="D635" s="3" t="s">
        <v>725</v>
      </c>
      <c r="E635" s="87">
        <v>450</v>
      </c>
      <c r="F635" s="87">
        <f t="shared" si="18"/>
        <v>270</v>
      </c>
      <c r="G635" s="87">
        <f t="shared" si="19"/>
        <v>225</v>
      </c>
    </row>
    <row r="636" spans="1:7" x14ac:dyDescent="0.25">
      <c r="A636" s="142" t="s">
        <v>124</v>
      </c>
      <c r="B636" s="142" t="s">
        <v>2007</v>
      </c>
      <c r="C636" s="142"/>
      <c r="D636" s="75" t="s">
        <v>726</v>
      </c>
      <c r="E636" s="87"/>
      <c r="F636" s="87">
        <f t="shared" si="18"/>
        <v>0</v>
      </c>
      <c r="G636" s="87">
        <f t="shared" si="19"/>
        <v>0</v>
      </c>
    </row>
    <row r="637" spans="1:7" ht="30" x14ac:dyDescent="0.25">
      <c r="A637" s="142"/>
      <c r="B637" s="142"/>
      <c r="C637" s="142"/>
      <c r="D637" s="26" t="s">
        <v>1358</v>
      </c>
      <c r="E637" s="87"/>
      <c r="F637" s="87">
        <f t="shared" si="18"/>
        <v>0</v>
      </c>
      <c r="G637" s="87">
        <f t="shared" si="19"/>
        <v>0</v>
      </c>
    </row>
    <row r="638" spans="1:7" ht="30" x14ac:dyDescent="0.25">
      <c r="A638" s="142"/>
      <c r="B638" s="142"/>
      <c r="C638" s="142"/>
      <c r="D638" s="26" t="s">
        <v>727</v>
      </c>
      <c r="E638" s="87">
        <v>150</v>
      </c>
      <c r="F638" s="87">
        <f t="shared" si="18"/>
        <v>90</v>
      </c>
      <c r="G638" s="87">
        <f t="shared" si="19"/>
        <v>75</v>
      </c>
    </row>
    <row r="639" spans="1:7" ht="30" x14ac:dyDescent="0.25">
      <c r="A639" s="142"/>
      <c r="B639" s="142"/>
      <c r="C639" s="142"/>
      <c r="D639" s="26" t="s">
        <v>1359</v>
      </c>
      <c r="E639" s="87"/>
      <c r="F639" s="87">
        <f t="shared" si="18"/>
        <v>0</v>
      </c>
      <c r="G639" s="87">
        <f t="shared" si="19"/>
        <v>0</v>
      </c>
    </row>
    <row r="640" spans="1:7" x14ac:dyDescent="0.25">
      <c r="A640" s="142"/>
      <c r="B640" s="142"/>
      <c r="C640" s="142"/>
      <c r="D640" s="26" t="s">
        <v>728</v>
      </c>
      <c r="E640" s="87">
        <v>150</v>
      </c>
      <c r="F640" s="87">
        <f t="shared" si="18"/>
        <v>90</v>
      </c>
      <c r="G640" s="87">
        <f t="shared" si="19"/>
        <v>75</v>
      </c>
    </row>
    <row r="641" spans="1:7" ht="30" x14ac:dyDescent="0.25">
      <c r="A641" s="142"/>
      <c r="B641" s="142"/>
      <c r="C641" s="142"/>
      <c r="D641" s="26" t="s">
        <v>1360</v>
      </c>
      <c r="E641" s="87"/>
      <c r="F641" s="87">
        <f t="shared" si="18"/>
        <v>0</v>
      </c>
      <c r="G641" s="87">
        <f t="shared" si="19"/>
        <v>0</v>
      </c>
    </row>
    <row r="642" spans="1:7" x14ac:dyDescent="0.25">
      <c r="A642" s="142"/>
      <c r="B642" s="142"/>
      <c r="C642" s="142"/>
      <c r="D642" s="26" t="s">
        <v>729</v>
      </c>
      <c r="E642" s="87">
        <v>100</v>
      </c>
      <c r="F642" s="87">
        <f t="shared" si="18"/>
        <v>60</v>
      </c>
      <c r="G642" s="87">
        <f t="shared" si="19"/>
        <v>50</v>
      </c>
    </row>
    <row r="643" spans="1:7" ht="29.25" x14ac:dyDescent="0.25">
      <c r="A643" s="137" t="s">
        <v>56</v>
      </c>
      <c r="B643" s="137" t="s">
        <v>2017</v>
      </c>
      <c r="C643" s="137"/>
      <c r="D643" s="75" t="s">
        <v>2061</v>
      </c>
      <c r="E643" s="87"/>
      <c r="F643" s="87">
        <f t="shared" si="18"/>
        <v>0</v>
      </c>
      <c r="G643" s="87">
        <f t="shared" si="19"/>
        <v>0</v>
      </c>
    </row>
    <row r="644" spans="1:7" x14ac:dyDescent="0.25">
      <c r="A644" s="138"/>
      <c r="B644" s="138"/>
      <c r="C644" s="138"/>
      <c r="D644" s="75" t="s">
        <v>730</v>
      </c>
      <c r="E644" s="87"/>
      <c r="F644" s="87">
        <f t="shared" si="18"/>
        <v>0</v>
      </c>
      <c r="G644" s="87">
        <f t="shared" si="19"/>
        <v>0</v>
      </c>
    </row>
    <row r="645" spans="1:7" ht="30" x14ac:dyDescent="0.25">
      <c r="A645" s="138"/>
      <c r="B645" s="138"/>
      <c r="C645" s="138"/>
      <c r="D645" s="26" t="s">
        <v>2051</v>
      </c>
      <c r="E645" s="87">
        <v>150</v>
      </c>
      <c r="F645" s="87">
        <f t="shared" si="18"/>
        <v>90</v>
      </c>
      <c r="G645" s="87">
        <f t="shared" si="19"/>
        <v>75</v>
      </c>
    </row>
    <row r="646" spans="1:7" x14ac:dyDescent="0.25">
      <c r="A646" s="139"/>
      <c r="B646" s="139"/>
      <c r="C646" s="139"/>
      <c r="D646" s="26" t="s">
        <v>2052</v>
      </c>
      <c r="E646" s="87">
        <v>100</v>
      </c>
      <c r="F646" s="87">
        <f t="shared" si="18"/>
        <v>60</v>
      </c>
      <c r="G646" s="87">
        <f t="shared" si="19"/>
        <v>50</v>
      </c>
    </row>
    <row r="647" spans="1:7" ht="29.25" x14ac:dyDescent="0.25">
      <c r="A647" s="137" t="s">
        <v>74</v>
      </c>
      <c r="B647" s="137" t="s">
        <v>2018</v>
      </c>
      <c r="C647" s="137"/>
      <c r="D647" s="75" t="s">
        <v>2062</v>
      </c>
      <c r="E647" s="87"/>
      <c r="F647" s="87">
        <f t="shared" si="18"/>
        <v>0</v>
      </c>
      <c r="G647" s="87">
        <f t="shared" si="19"/>
        <v>0</v>
      </c>
    </row>
    <row r="648" spans="1:7" x14ac:dyDescent="0.25">
      <c r="A648" s="138"/>
      <c r="B648" s="138"/>
      <c r="C648" s="138"/>
      <c r="D648" s="75" t="s">
        <v>2156</v>
      </c>
      <c r="E648" s="87"/>
      <c r="F648" s="87">
        <f t="shared" si="18"/>
        <v>0</v>
      </c>
      <c r="G648" s="87">
        <f t="shared" si="19"/>
        <v>0</v>
      </c>
    </row>
    <row r="649" spans="1:7" x14ac:dyDescent="0.25">
      <c r="A649" s="138"/>
      <c r="B649" s="138"/>
      <c r="C649" s="138"/>
      <c r="D649" s="26" t="s">
        <v>2053</v>
      </c>
      <c r="E649" s="87">
        <v>200</v>
      </c>
      <c r="F649" s="87">
        <f t="shared" ref="F649:F712" si="20">E649*0.6</f>
        <v>120</v>
      </c>
      <c r="G649" s="87">
        <f t="shared" ref="G649:G712" si="21">E649*0.5</f>
        <v>100</v>
      </c>
    </row>
    <row r="650" spans="1:7" ht="30" x14ac:dyDescent="0.25">
      <c r="A650" s="138"/>
      <c r="B650" s="138"/>
      <c r="C650" s="138"/>
      <c r="D650" s="26" t="s">
        <v>2169</v>
      </c>
      <c r="E650" s="87"/>
      <c r="F650" s="87">
        <f t="shared" si="20"/>
        <v>0</v>
      </c>
      <c r="G650" s="87">
        <f t="shared" si="21"/>
        <v>0</v>
      </c>
    </row>
    <row r="651" spans="1:7" x14ac:dyDescent="0.25">
      <c r="A651" s="139"/>
      <c r="B651" s="139"/>
      <c r="C651" s="139"/>
      <c r="D651" s="26" t="s">
        <v>2157</v>
      </c>
      <c r="E651" s="87">
        <v>100</v>
      </c>
      <c r="F651" s="87">
        <f t="shared" si="20"/>
        <v>60</v>
      </c>
      <c r="G651" s="87">
        <f t="shared" si="21"/>
        <v>50</v>
      </c>
    </row>
    <row r="652" spans="1:7" ht="30" x14ac:dyDescent="0.25">
      <c r="A652" s="137" t="s">
        <v>2019</v>
      </c>
      <c r="B652" s="137" t="s">
        <v>2020</v>
      </c>
      <c r="C652" s="137"/>
      <c r="D652" s="75" t="s">
        <v>2063</v>
      </c>
      <c r="E652" s="87"/>
      <c r="F652" s="87">
        <f t="shared" si="20"/>
        <v>0</v>
      </c>
      <c r="G652" s="87">
        <f t="shared" si="21"/>
        <v>0</v>
      </c>
    </row>
    <row r="653" spans="1:7" x14ac:dyDescent="0.25">
      <c r="A653" s="138"/>
      <c r="B653" s="138"/>
      <c r="C653" s="138"/>
      <c r="D653" s="75" t="s">
        <v>731</v>
      </c>
      <c r="E653" s="87"/>
      <c r="F653" s="87">
        <f t="shared" si="20"/>
        <v>0</v>
      </c>
      <c r="G653" s="87">
        <f t="shared" si="21"/>
        <v>0</v>
      </c>
    </row>
    <row r="654" spans="1:7" ht="30" x14ac:dyDescent="0.25">
      <c r="A654" s="138"/>
      <c r="B654" s="138"/>
      <c r="C654" s="138"/>
      <c r="D654" s="26" t="s">
        <v>2170</v>
      </c>
      <c r="E654" s="87"/>
      <c r="F654" s="87">
        <f t="shared" si="20"/>
        <v>0</v>
      </c>
      <c r="G654" s="87">
        <f t="shared" si="21"/>
        <v>0</v>
      </c>
    </row>
    <row r="655" spans="1:7" ht="30" x14ac:dyDescent="0.25">
      <c r="A655" s="138"/>
      <c r="B655" s="138"/>
      <c r="C655" s="138"/>
      <c r="D655" s="26" t="s">
        <v>2158</v>
      </c>
      <c r="E655" s="87">
        <v>200</v>
      </c>
      <c r="F655" s="87">
        <f t="shared" si="20"/>
        <v>120</v>
      </c>
      <c r="G655" s="87">
        <f t="shared" si="21"/>
        <v>100</v>
      </c>
    </row>
    <row r="656" spans="1:7" ht="30" x14ac:dyDescent="0.25">
      <c r="A656" s="138"/>
      <c r="B656" s="138"/>
      <c r="C656" s="138"/>
      <c r="D656" s="26" t="s">
        <v>2171</v>
      </c>
      <c r="E656" s="87"/>
      <c r="F656" s="87">
        <f t="shared" si="20"/>
        <v>0</v>
      </c>
      <c r="G656" s="87">
        <f t="shared" si="21"/>
        <v>0</v>
      </c>
    </row>
    <row r="657" spans="1:7" ht="30" x14ac:dyDescent="0.25">
      <c r="A657" s="138"/>
      <c r="B657" s="138"/>
      <c r="C657" s="138"/>
      <c r="D657" s="26" t="s">
        <v>2159</v>
      </c>
      <c r="E657" s="87">
        <v>120</v>
      </c>
      <c r="F657" s="87">
        <f t="shared" si="20"/>
        <v>72</v>
      </c>
      <c r="G657" s="87">
        <f t="shared" si="21"/>
        <v>60</v>
      </c>
    </row>
    <row r="658" spans="1:7" ht="45" x14ac:dyDescent="0.25">
      <c r="A658" s="138"/>
      <c r="B658" s="138"/>
      <c r="C658" s="138"/>
      <c r="D658" s="26" t="s">
        <v>2172</v>
      </c>
      <c r="E658" s="87"/>
      <c r="F658" s="87">
        <f t="shared" si="20"/>
        <v>0</v>
      </c>
      <c r="G658" s="87">
        <f t="shared" si="21"/>
        <v>0</v>
      </c>
    </row>
    <row r="659" spans="1:7" ht="30" x14ac:dyDescent="0.25">
      <c r="A659" s="138"/>
      <c r="B659" s="138"/>
      <c r="C659" s="138"/>
      <c r="D659" s="26" t="s">
        <v>2160</v>
      </c>
      <c r="E659" s="87">
        <v>150</v>
      </c>
      <c r="F659" s="87">
        <f t="shared" si="20"/>
        <v>90</v>
      </c>
      <c r="G659" s="87">
        <f t="shared" si="21"/>
        <v>75</v>
      </c>
    </row>
    <row r="660" spans="1:7" ht="45" x14ac:dyDescent="0.25">
      <c r="A660" s="138"/>
      <c r="B660" s="138"/>
      <c r="C660" s="138"/>
      <c r="D660" s="26" t="s">
        <v>2173</v>
      </c>
      <c r="E660" s="87"/>
      <c r="F660" s="87">
        <f t="shared" si="20"/>
        <v>0</v>
      </c>
      <c r="G660" s="87">
        <f t="shared" si="21"/>
        <v>0</v>
      </c>
    </row>
    <row r="661" spans="1:7" ht="30" x14ac:dyDescent="0.25">
      <c r="A661" s="139"/>
      <c r="B661" s="139"/>
      <c r="C661" s="139"/>
      <c r="D661" s="26" t="s">
        <v>2161</v>
      </c>
      <c r="E661" s="87">
        <v>100</v>
      </c>
      <c r="F661" s="87">
        <f t="shared" si="20"/>
        <v>60</v>
      </c>
      <c r="G661" s="87">
        <f t="shared" si="21"/>
        <v>50</v>
      </c>
    </row>
    <row r="662" spans="1:7" x14ac:dyDescent="0.25">
      <c r="A662" s="1">
        <v>6</v>
      </c>
      <c r="B662" s="1">
        <v>25</v>
      </c>
      <c r="C662" s="1"/>
      <c r="D662" s="8" t="s">
        <v>732</v>
      </c>
      <c r="E662" s="87"/>
      <c r="F662" s="87">
        <f t="shared" si="20"/>
        <v>0</v>
      </c>
      <c r="G662" s="87">
        <f t="shared" si="21"/>
        <v>0</v>
      </c>
    </row>
    <row r="663" spans="1:7" ht="45" x14ac:dyDescent="0.25">
      <c r="A663" s="141" t="s">
        <v>114</v>
      </c>
      <c r="B663" s="141" t="s">
        <v>1994</v>
      </c>
      <c r="C663" s="141"/>
      <c r="D663" s="8" t="s">
        <v>1361</v>
      </c>
      <c r="E663" s="87"/>
      <c r="F663" s="87">
        <f t="shared" si="20"/>
        <v>0</v>
      </c>
      <c r="G663" s="87">
        <f t="shared" si="21"/>
        <v>0</v>
      </c>
    </row>
    <row r="664" spans="1:7" ht="45" x14ac:dyDescent="0.25">
      <c r="A664" s="141"/>
      <c r="B664" s="141"/>
      <c r="C664" s="141"/>
      <c r="D664" s="69" t="s">
        <v>733</v>
      </c>
      <c r="E664" s="87">
        <v>132</v>
      </c>
      <c r="F664" s="87">
        <f t="shared" si="20"/>
        <v>79.2</v>
      </c>
      <c r="G664" s="87">
        <f t="shared" si="21"/>
        <v>66</v>
      </c>
    </row>
    <row r="665" spans="1:7" ht="30" x14ac:dyDescent="0.25">
      <c r="A665" s="142" t="s">
        <v>115</v>
      </c>
      <c r="B665" s="142" t="s">
        <v>2021</v>
      </c>
      <c r="C665" s="143"/>
      <c r="D665" s="6" t="s">
        <v>1362</v>
      </c>
      <c r="E665" s="87"/>
      <c r="F665" s="87">
        <f t="shared" si="20"/>
        <v>0</v>
      </c>
      <c r="G665" s="87">
        <f t="shared" si="21"/>
        <v>0</v>
      </c>
    </row>
    <row r="666" spans="1:7" ht="30" x14ac:dyDescent="0.25">
      <c r="A666" s="142"/>
      <c r="B666" s="142"/>
      <c r="C666" s="143"/>
      <c r="D666" s="69" t="s">
        <v>734</v>
      </c>
      <c r="E666" s="87">
        <v>110</v>
      </c>
      <c r="F666" s="87">
        <f t="shared" si="20"/>
        <v>66</v>
      </c>
      <c r="G666" s="87">
        <f t="shared" si="21"/>
        <v>55</v>
      </c>
    </row>
    <row r="667" spans="1:7" x14ac:dyDescent="0.25">
      <c r="A667" s="105" t="s">
        <v>66</v>
      </c>
      <c r="B667" s="105" t="s">
        <v>66</v>
      </c>
      <c r="C667" s="105" t="s">
        <v>67</v>
      </c>
      <c r="D667" s="14" t="s">
        <v>63</v>
      </c>
      <c r="E667" s="87"/>
      <c r="F667" s="87">
        <f t="shared" si="20"/>
        <v>0</v>
      </c>
      <c r="G667" s="87">
        <f t="shared" si="21"/>
        <v>0</v>
      </c>
    </row>
    <row r="668" spans="1:7" x14ac:dyDescent="0.25">
      <c r="A668" s="105">
        <v>1</v>
      </c>
      <c r="B668" s="105">
        <v>2</v>
      </c>
      <c r="C668" s="105"/>
      <c r="D668" s="4" t="s">
        <v>735</v>
      </c>
      <c r="E668" s="87"/>
      <c r="F668" s="87">
        <f t="shared" si="20"/>
        <v>0</v>
      </c>
      <c r="G668" s="87">
        <f t="shared" si="21"/>
        <v>0</v>
      </c>
    </row>
    <row r="669" spans="1:7" ht="30" x14ac:dyDescent="0.25">
      <c r="A669" s="93" t="s">
        <v>93</v>
      </c>
      <c r="B669" s="93"/>
      <c r="C669" s="93"/>
      <c r="D669" s="3" t="s">
        <v>1363</v>
      </c>
      <c r="E669" s="87">
        <v>390</v>
      </c>
      <c r="F669" s="87">
        <f t="shared" si="20"/>
        <v>234</v>
      </c>
      <c r="G669" s="87">
        <f t="shared" si="21"/>
        <v>195</v>
      </c>
    </row>
    <row r="670" spans="1:7" x14ac:dyDescent="0.25">
      <c r="A670" s="105">
        <v>2</v>
      </c>
      <c r="B670" s="105">
        <v>3</v>
      </c>
      <c r="C670" s="105"/>
      <c r="D670" s="4" t="s">
        <v>736</v>
      </c>
      <c r="E670" s="87"/>
      <c r="F670" s="87">
        <f t="shared" si="20"/>
        <v>0</v>
      </c>
      <c r="G670" s="87">
        <f t="shared" si="21"/>
        <v>0</v>
      </c>
    </row>
    <row r="671" spans="1:7" x14ac:dyDescent="0.25">
      <c r="A671" s="133" t="s">
        <v>98</v>
      </c>
      <c r="B671" s="133" t="s">
        <v>174</v>
      </c>
      <c r="C671" s="133"/>
      <c r="D671" s="7" t="s">
        <v>11</v>
      </c>
      <c r="E671" s="87"/>
      <c r="F671" s="87">
        <f t="shared" si="20"/>
        <v>0</v>
      </c>
      <c r="G671" s="87">
        <f t="shared" si="21"/>
        <v>0</v>
      </c>
    </row>
    <row r="672" spans="1:7" x14ac:dyDescent="0.25">
      <c r="A672" s="133"/>
      <c r="B672" s="133"/>
      <c r="C672" s="133"/>
      <c r="D672" s="6" t="s">
        <v>9</v>
      </c>
      <c r="E672" s="87">
        <v>60</v>
      </c>
      <c r="F672" s="87">
        <f t="shared" si="20"/>
        <v>36</v>
      </c>
      <c r="G672" s="87">
        <f t="shared" si="21"/>
        <v>30</v>
      </c>
    </row>
    <row r="673" spans="1:7" x14ac:dyDescent="0.25">
      <c r="A673" s="133"/>
      <c r="B673" s="133"/>
      <c r="C673" s="133"/>
      <c r="D673" s="6" t="s">
        <v>10</v>
      </c>
      <c r="E673" s="87">
        <v>56</v>
      </c>
      <c r="F673" s="87">
        <f t="shared" si="20"/>
        <v>33.6</v>
      </c>
      <c r="G673" s="87">
        <f t="shared" si="21"/>
        <v>28</v>
      </c>
    </row>
    <row r="674" spans="1:7" x14ac:dyDescent="0.25">
      <c r="A674" s="105">
        <v>3</v>
      </c>
      <c r="B674" s="27">
        <v>7</v>
      </c>
      <c r="C674" s="27"/>
      <c r="D674" s="4" t="s">
        <v>737</v>
      </c>
      <c r="E674" s="87"/>
      <c r="F674" s="87">
        <f t="shared" si="20"/>
        <v>0</v>
      </c>
      <c r="G674" s="87">
        <f t="shared" si="21"/>
        <v>0</v>
      </c>
    </row>
    <row r="675" spans="1:7" x14ac:dyDescent="0.25">
      <c r="A675" s="133" t="s">
        <v>108</v>
      </c>
      <c r="B675" s="133" t="s">
        <v>79</v>
      </c>
      <c r="C675" s="133"/>
      <c r="D675" s="7" t="s">
        <v>11</v>
      </c>
      <c r="E675" s="87"/>
      <c r="F675" s="87">
        <f t="shared" si="20"/>
        <v>0</v>
      </c>
      <c r="G675" s="87">
        <f t="shared" si="21"/>
        <v>0</v>
      </c>
    </row>
    <row r="676" spans="1:7" x14ac:dyDescent="0.25">
      <c r="A676" s="133"/>
      <c r="B676" s="133"/>
      <c r="C676" s="133"/>
      <c r="D676" s="6" t="s">
        <v>9</v>
      </c>
      <c r="E676" s="87">
        <v>55</v>
      </c>
      <c r="F676" s="87">
        <f t="shared" si="20"/>
        <v>33</v>
      </c>
      <c r="G676" s="87">
        <f t="shared" si="21"/>
        <v>27.5</v>
      </c>
    </row>
    <row r="677" spans="1:7" x14ac:dyDescent="0.25">
      <c r="A677" s="93" t="s">
        <v>94</v>
      </c>
      <c r="B677" s="93"/>
      <c r="C677" s="93"/>
      <c r="D677" s="3" t="s">
        <v>1364</v>
      </c>
      <c r="E677" s="87">
        <v>950</v>
      </c>
      <c r="F677" s="87">
        <f t="shared" si="20"/>
        <v>570</v>
      </c>
      <c r="G677" s="87">
        <f t="shared" si="21"/>
        <v>475</v>
      </c>
    </row>
    <row r="678" spans="1:7" ht="30" x14ac:dyDescent="0.25">
      <c r="A678" s="93" t="s">
        <v>96</v>
      </c>
      <c r="B678" s="93"/>
      <c r="C678" s="93"/>
      <c r="D678" s="3" t="s">
        <v>1365</v>
      </c>
      <c r="E678" s="87">
        <v>600</v>
      </c>
      <c r="F678" s="87">
        <f t="shared" si="20"/>
        <v>360</v>
      </c>
      <c r="G678" s="87">
        <f t="shared" si="21"/>
        <v>300</v>
      </c>
    </row>
    <row r="679" spans="1:7" x14ac:dyDescent="0.25">
      <c r="A679" s="105">
        <v>4</v>
      </c>
      <c r="B679" s="27">
        <v>11</v>
      </c>
      <c r="C679" s="27"/>
      <c r="D679" s="4" t="s">
        <v>738</v>
      </c>
      <c r="E679" s="87"/>
      <c r="F679" s="87">
        <f t="shared" si="20"/>
        <v>0</v>
      </c>
      <c r="G679" s="87">
        <f t="shared" si="21"/>
        <v>0</v>
      </c>
    </row>
    <row r="680" spans="1:7" x14ac:dyDescent="0.25">
      <c r="A680" s="133" t="s">
        <v>99</v>
      </c>
      <c r="B680" s="133" t="s">
        <v>339</v>
      </c>
      <c r="C680" s="133"/>
      <c r="D680" s="7" t="s">
        <v>11</v>
      </c>
      <c r="E680" s="87"/>
      <c r="F680" s="87">
        <f t="shared" si="20"/>
        <v>0</v>
      </c>
      <c r="G680" s="87">
        <f t="shared" si="21"/>
        <v>0</v>
      </c>
    </row>
    <row r="681" spans="1:7" x14ac:dyDescent="0.25">
      <c r="A681" s="133"/>
      <c r="B681" s="133"/>
      <c r="C681" s="133"/>
      <c r="D681" s="6" t="s">
        <v>9</v>
      </c>
      <c r="E681" s="87">
        <v>60</v>
      </c>
      <c r="F681" s="87">
        <f t="shared" si="20"/>
        <v>36</v>
      </c>
      <c r="G681" s="87">
        <f t="shared" si="21"/>
        <v>30</v>
      </c>
    </row>
    <row r="682" spans="1:7" x14ac:dyDescent="0.25">
      <c r="A682" s="133"/>
      <c r="B682" s="133"/>
      <c r="C682" s="133"/>
      <c r="D682" s="6" t="s">
        <v>10</v>
      </c>
      <c r="E682" s="87">
        <v>55</v>
      </c>
      <c r="F682" s="87">
        <f t="shared" si="20"/>
        <v>33</v>
      </c>
      <c r="G682" s="87">
        <f t="shared" si="21"/>
        <v>27.5</v>
      </c>
    </row>
    <row r="683" spans="1:7" x14ac:dyDescent="0.25">
      <c r="A683" s="105">
        <v>5</v>
      </c>
      <c r="B683" s="105">
        <v>14</v>
      </c>
      <c r="C683" s="105"/>
      <c r="D683" s="4" t="s">
        <v>739</v>
      </c>
      <c r="E683" s="87"/>
      <c r="F683" s="87">
        <f t="shared" si="20"/>
        <v>0</v>
      </c>
      <c r="G683" s="87">
        <f t="shared" si="21"/>
        <v>0</v>
      </c>
    </row>
    <row r="684" spans="1:7" ht="60" x14ac:dyDescent="0.25">
      <c r="A684" s="93" t="s">
        <v>112</v>
      </c>
      <c r="B684" s="93" t="s">
        <v>185</v>
      </c>
      <c r="C684" s="93"/>
      <c r="D684" s="3" t="s">
        <v>740</v>
      </c>
      <c r="E684" s="87">
        <v>360</v>
      </c>
      <c r="F684" s="87">
        <f t="shared" si="20"/>
        <v>216</v>
      </c>
      <c r="G684" s="87">
        <f t="shared" si="21"/>
        <v>180</v>
      </c>
    </row>
    <row r="685" spans="1:7" ht="30" x14ac:dyDescent="0.25">
      <c r="A685" s="93" t="s">
        <v>124</v>
      </c>
      <c r="B685" s="93" t="s">
        <v>186</v>
      </c>
      <c r="C685" s="93"/>
      <c r="D685" s="3" t="s">
        <v>741</v>
      </c>
      <c r="E685" s="87">
        <v>250</v>
      </c>
      <c r="F685" s="87">
        <f t="shared" si="20"/>
        <v>150</v>
      </c>
      <c r="G685" s="87">
        <f t="shared" si="21"/>
        <v>125</v>
      </c>
    </row>
    <row r="686" spans="1:7" ht="30" x14ac:dyDescent="0.25">
      <c r="A686" s="93" t="s">
        <v>56</v>
      </c>
      <c r="B686" s="42" t="s">
        <v>187</v>
      </c>
      <c r="C686" s="42"/>
      <c r="D686" s="3" t="s">
        <v>742</v>
      </c>
      <c r="E686" s="87">
        <v>350</v>
      </c>
      <c r="F686" s="87">
        <f t="shared" si="20"/>
        <v>210</v>
      </c>
      <c r="G686" s="87">
        <f t="shared" si="21"/>
        <v>175</v>
      </c>
    </row>
    <row r="687" spans="1:7" ht="30" x14ac:dyDescent="0.25">
      <c r="A687" s="93" t="s">
        <v>74</v>
      </c>
      <c r="B687" s="93" t="s">
        <v>743</v>
      </c>
      <c r="C687" s="93"/>
      <c r="D687" s="3" t="s">
        <v>744</v>
      </c>
      <c r="E687" s="87">
        <v>300</v>
      </c>
      <c r="F687" s="87">
        <f t="shared" si="20"/>
        <v>180</v>
      </c>
      <c r="G687" s="87">
        <f t="shared" si="21"/>
        <v>150</v>
      </c>
    </row>
    <row r="688" spans="1:7" ht="30" x14ac:dyDescent="0.25">
      <c r="A688" s="93" t="s">
        <v>2019</v>
      </c>
      <c r="B688" s="93"/>
      <c r="C688" s="93"/>
      <c r="D688" s="6" t="s">
        <v>1366</v>
      </c>
      <c r="E688" s="87">
        <v>200</v>
      </c>
      <c r="F688" s="87">
        <f t="shared" si="20"/>
        <v>120</v>
      </c>
      <c r="G688" s="87">
        <f t="shared" si="21"/>
        <v>100</v>
      </c>
    </row>
    <row r="689" spans="1:7" ht="30" x14ac:dyDescent="0.25">
      <c r="A689" s="93" t="s">
        <v>200</v>
      </c>
      <c r="B689" s="93"/>
      <c r="C689" s="93"/>
      <c r="D689" s="3" t="s">
        <v>1367</v>
      </c>
      <c r="E689" s="87">
        <v>250</v>
      </c>
      <c r="F689" s="87">
        <f t="shared" si="20"/>
        <v>150</v>
      </c>
      <c r="G689" s="87">
        <f t="shared" si="21"/>
        <v>125</v>
      </c>
    </row>
    <row r="690" spans="1:7" x14ac:dyDescent="0.25">
      <c r="A690" s="105" t="s">
        <v>67</v>
      </c>
      <c r="B690" s="105" t="s">
        <v>67</v>
      </c>
      <c r="C690" s="105" t="s">
        <v>46</v>
      </c>
      <c r="D690" s="14" t="s">
        <v>64</v>
      </c>
      <c r="E690" s="87"/>
      <c r="F690" s="87">
        <f t="shared" si="20"/>
        <v>0</v>
      </c>
      <c r="G690" s="87">
        <f t="shared" si="21"/>
        <v>0</v>
      </c>
    </row>
    <row r="691" spans="1:7" x14ac:dyDescent="0.25">
      <c r="A691" s="105">
        <v>1</v>
      </c>
      <c r="B691" s="105"/>
      <c r="C691" s="105">
        <v>1</v>
      </c>
      <c r="D691" s="10" t="s">
        <v>90</v>
      </c>
      <c r="E691" s="87"/>
      <c r="F691" s="87">
        <f t="shared" si="20"/>
        <v>0</v>
      </c>
      <c r="G691" s="87">
        <f t="shared" si="21"/>
        <v>0</v>
      </c>
    </row>
    <row r="692" spans="1:7" ht="45" x14ac:dyDescent="0.25">
      <c r="A692" s="93" t="s">
        <v>93</v>
      </c>
      <c r="B692" s="93"/>
      <c r="C692" s="93" t="s">
        <v>131</v>
      </c>
      <c r="D692" s="7" t="s">
        <v>322</v>
      </c>
      <c r="E692" s="87">
        <v>450</v>
      </c>
      <c r="F692" s="87">
        <f t="shared" si="20"/>
        <v>270</v>
      </c>
      <c r="G692" s="87">
        <f t="shared" si="21"/>
        <v>225</v>
      </c>
    </row>
    <row r="693" spans="1:7" ht="30" x14ac:dyDescent="0.25">
      <c r="A693" s="93" t="s">
        <v>95</v>
      </c>
      <c r="B693" s="93"/>
      <c r="C693" s="93" t="s">
        <v>72</v>
      </c>
      <c r="D693" s="7" t="s">
        <v>73</v>
      </c>
      <c r="E693" s="87">
        <v>300</v>
      </c>
      <c r="F693" s="87">
        <f t="shared" si="20"/>
        <v>180</v>
      </c>
      <c r="G693" s="87">
        <f t="shared" si="21"/>
        <v>150</v>
      </c>
    </row>
    <row r="694" spans="1:7" ht="30" x14ac:dyDescent="0.25">
      <c r="A694" s="133" t="s">
        <v>127</v>
      </c>
      <c r="B694" s="133"/>
      <c r="C694" s="133" t="s">
        <v>132</v>
      </c>
      <c r="D694" s="7" t="s">
        <v>323</v>
      </c>
      <c r="E694" s="87">
        <v>300</v>
      </c>
      <c r="F694" s="87">
        <f t="shared" si="20"/>
        <v>180</v>
      </c>
      <c r="G694" s="87">
        <f t="shared" si="21"/>
        <v>150</v>
      </c>
    </row>
    <row r="695" spans="1:7" ht="30" x14ac:dyDescent="0.25">
      <c r="A695" s="133"/>
      <c r="B695" s="133"/>
      <c r="C695" s="133"/>
      <c r="D695" s="7" t="s">
        <v>745</v>
      </c>
      <c r="E695" s="87">
        <v>300</v>
      </c>
      <c r="F695" s="87">
        <f t="shared" si="20"/>
        <v>180</v>
      </c>
      <c r="G695" s="87">
        <f t="shared" si="21"/>
        <v>150</v>
      </c>
    </row>
    <row r="696" spans="1:7" x14ac:dyDescent="0.25">
      <c r="A696" s="105">
        <v>2</v>
      </c>
      <c r="B696" s="105"/>
      <c r="C696" s="105">
        <v>4</v>
      </c>
      <c r="D696" s="14" t="s">
        <v>75</v>
      </c>
      <c r="E696" s="87"/>
      <c r="F696" s="87">
        <f t="shared" si="20"/>
        <v>0</v>
      </c>
      <c r="G696" s="87">
        <f t="shared" si="21"/>
        <v>0</v>
      </c>
    </row>
    <row r="697" spans="1:7" ht="30" x14ac:dyDescent="0.25">
      <c r="A697" s="93" t="s">
        <v>98</v>
      </c>
      <c r="B697" s="93"/>
      <c r="C697" s="93" t="s">
        <v>99</v>
      </c>
      <c r="D697" s="7" t="s">
        <v>76</v>
      </c>
      <c r="E697" s="87">
        <v>800</v>
      </c>
      <c r="F697" s="87">
        <f t="shared" si="20"/>
        <v>480</v>
      </c>
      <c r="G697" s="87">
        <f t="shared" si="21"/>
        <v>400</v>
      </c>
    </row>
    <row r="698" spans="1:7" ht="45" x14ac:dyDescent="0.25">
      <c r="A698" s="133" t="s">
        <v>100</v>
      </c>
      <c r="B698" s="133"/>
      <c r="C698" s="133" t="s">
        <v>101</v>
      </c>
      <c r="D698" s="7" t="s">
        <v>1368</v>
      </c>
      <c r="E698" s="87"/>
      <c r="F698" s="87">
        <f t="shared" si="20"/>
        <v>0</v>
      </c>
      <c r="G698" s="87">
        <f t="shared" si="21"/>
        <v>0</v>
      </c>
    </row>
    <row r="699" spans="1:7" ht="45" x14ac:dyDescent="0.25">
      <c r="A699" s="133"/>
      <c r="B699" s="133"/>
      <c r="C699" s="133"/>
      <c r="D699" s="7" t="s">
        <v>746</v>
      </c>
      <c r="E699" s="87">
        <v>600</v>
      </c>
      <c r="F699" s="87">
        <f t="shared" si="20"/>
        <v>360</v>
      </c>
      <c r="G699" s="87">
        <f t="shared" si="21"/>
        <v>300</v>
      </c>
    </row>
    <row r="700" spans="1:7" x14ac:dyDescent="0.25">
      <c r="A700" s="133"/>
      <c r="B700" s="133"/>
      <c r="C700" s="133"/>
      <c r="D700" s="7" t="s">
        <v>324</v>
      </c>
      <c r="E700" s="87">
        <v>450</v>
      </c>
      <c r="F700" s="87">
        <f t="shared" si="20"/>
        <v>270</v>
      </c>
      <c r="G700" s="87">
        <f t="shared" si="21"/>
        <v>225</v>
      </c>
    </row>
    <row r="701" spans="1:7" x14ac:dyDescent="0.25">
      <c r="A701" s="133"/>
      <c r="B701" s="133"/>
      <c r="C701" s="133"/>
      <c r="D701" s="7" t="s">
        <v>325</v>
      </c>
      <c r="E701" s="87">
        <v>450</v>
      </c>
      <c r="F701" s="87">
        <f t="shared" si="20"/>
        <v>270</v>
      </c>
      <c r="G701" s="87">
        <f t="shared" si="21"/>
        <v>225</v>
      </c>
    </row>
    <row r="702" spans="1:7" ht="30" x14ac:dyDescent="0.25">
      <c r="A702" s="93" t="s">
        <v>53</v>
      </c>
      <c r="B702" s="93"/>
      <c r="C702" s="93" t="s">
        <v>102</v>
      </c>
      <c r="D702" s="7" t="s">
        <v>326</v>
      </c>
      <c r="E702" s="87">
        <v>600</v>
      </c>
      <c r="F702" s="87">
        <f t="shared" si="20"/>
        <v>360</v>
      </c>
      <c r="G702" s="87">
        <f t="shared" si="21"/>
        <v>300</v>
      </c>
    </row>
    <row r="703" spans="1:7" ht="30" x14ac:dyDescent="0.25">
      <c r="A703" s="133" t="s">
        <v>103</v>
      </c>
      <c r="B703" s="133"/>
      <c r="C703" s="133"/>
      <c r="D703" s="28" t="s">
        <v>1369</v>
      </c>
      <c r="E703" s="87">
        <v>450</v>
      </c>
      <c r="F703" s="87">
        <f t="shared" si="20"/>
        <v>270</v>
      </c>
      <c r="G703" s="87">
        <f t="shared" si="21"/>
        <v>225</v>
      </c>
    </row>
    <row r="704" spans="1:7" ht="30" x14ac:dyDescent="0.25">
      <c r="A704" s="133"/>
      <c r="B704" s="133"/>
      <c r="C704" s="133"/>
      <c r="D704" s="28" t="s">
        <v>1370</v>
      </c>
      <c r="E704" s="87">
        <v>600</v>
      </c>
      <c r="F704" s="87">
        <f t="shared" si="20"/>
        <v>360</v>
      </c>
      <c r="G704" s="87">
        <f t="shared" si="21"/>
        <v>300</v>
      </c>
    </row>
    <row r="705" spans="1:7" ht="30" x14ac:dyDescent="0.25">
      <c r="A705" s="133"/>
      <c r="B705" s="133"/>
      <c r="C705" s="133"/>
      <c r="D705" s="28" t="s">
        <v>1371</v>
      </c>
      <c r="E705" s="87">
        <v>450</v>
      </c>
      <c r="F705" s="87">
        <f t="shared" si="20"/>
        <v>270</v>
      </c>
      <c r="G705" s="87">
        <f t="shared" si="21"/>
        <v>225</v>
      </c>
    </row>
    <row r="706" spans="1:7" ht="30" x14ac:dyDescent="0.25">
      <c r="A706" s="93" t="s">
        <v>105</v>
      </c>
      <c r="B706" s="93"/>
      <c r="C706" s="93"/>
      <c r="D706" s="28" t="s">
        <v>1372</v>
      </c>
      <c r="E706" s="87">
        <v>400</v>
      </c>
      <c r="F706" s="87">
        <f t="shared" si="20"/>
        <v>240</v>
      </c>
      <c r="G706" s="87">
        <f t="shared" si="21"/>
        <v>200</v>
      </c>
    </row>
    <row r="707" spans="1:7" x14ac:dyDescent="0.25">
      <c r="A707" s="105">
        <v>3</v>
      </c>
      <c r="B707" s="105"/>
      <c r="C707" s="105">
        <v>9</v>
      </c>
      <c r="D707" s="10" t="s">
        <v>747</v>
      </c>
      <c r="E707" s="87"/>
      <c r="F707" s="87">
        <f t="shared" si="20"/>
        <v>0</v>
      </c>
      <c r="G707" s="87">
        <f t="shared" si="21"/>
        <v>0</v>
      </c>
    </row>
    <row r="708" spans="1:7" x14ac:dyDescent="0.25">
      <c r="A708" s="133" t="s">
        <v>108</v>
      </c>
      <c r="B708" s="133"/>
      <c r="C708" s="133" t="s">
        <v>1965</v>
      </c>
      <c r="D708" s="7" t="s">
        <v>327</v>
      </c>
      <c r="E708" s="87">
        <v>900</v>
      </c>
      <c r="F708" s="87">
        <f t="shared" si="20"/>
        <v>540</v>
      </c>
      <c r="G708" s="87">
        <f t="shared" si="21"/>
        <v>450</v>
      </c>
    </row>
    <row r="709" spans="1:7" x14ac:dyDescent="0.25">
      <c r="A709" s="133"/>
      <c r="B709" s="133"/>
      <c r="C709" s="133"/>
      <c r="D709" s="7" t="s">
        <v>328</v>
      </c>
      <c r="E709" s="87">
        <v>1300</v>
      </c>
      <c r="F709" s="87">
        <f t="shared" si="20"/>
        <v>780</v>
      </c>
      <c r="G709" s="87">
        <f t="shared" si="21"/>
        <v>650</v>
      </c>
    </row>
    <row r="710" spans="1:7" x14ac:dyDescent="0.25">
      <c r="A710" s="133"/>
      <c r="B710" s="133"/>
      <c r="C710" s="133"/>
      <c r="D710" s="7" t="s">
        <v>81</v>
      </c>
      <c r="E710" s="87">
        <v>1700</v>
      </c>
      <c r="F710" s="87">
        <f t="shared" si="20"/>
        <v>1020</v>
      </c>
      <c r="G710" s="87">
        <f t="shared" si="21"/>
        <v>850</v>
      </c>
    </row>
    <row r="711" spans="1:7" ht="30" x14ac:dyDescent="0.25">
      <c r="A711" s="93" t="s">
        <v>94</v>
      </c>
      <c r="B711" s="93"/>
      <c r="C711" s="93" t="s">
        <v>1966</v>
      </c>
      <c r="D711" s="7" t="s">
        <v>329</v>
      </c>
      <c r="E711" s="87">
        <v>500</v>
      </c>
      <c r="F711" s="87">
        <f t="shared" si="20"/>
        <v>300</v>
      </c>
      <c r="G711" s="87">
        <f t="shared" si="21"/>
        <v>250</v>
      </c>
    </row>
    <row r="712" spans="1:7" ht="45" x14ac:dyDescent="0.25">
      <c r="A712" s="93" t="s">
        <v>96</v>
      </c>
      <c r="B712" s="93"/>
      <c r="C712" s="93" t="s">
        <v>2010</v>
      </c>
      <c r="D712" s="7" t="s">
        <v>331</v>
      </c>
      <c r="E712" s="87">
        <v>300</v>
      </c>
      <c r="F712" s="87">
        <f t="shared" si="20"/>
        <v>180</v>
      </c>
      <c r="G712" s="87">
        <f t="shared" si="21"/>
        <v>150</v>
      </c>
    </row>
    <row r="713" spans="1:7" ht="30" x14ac:dyDescent="0.25">
      <c r="A713" s="93" t="s">
        <v>202</v>
      </c>
      <c r="B713" s="93"/>
      <c r="C713" s="93" t="s">
        <v>2011</v>
      </c>
      <c r="D713" s="7" t="s">
        <v>333</v>
      </c>
      <c r="E713" s="87">
        <v>250</v>
      </c>
      <c r="F713" s="87">
        <f t="shared" ref="F713:F776" si="22">E713*0.6</f>
        <v>150</v>
      </c>
      <c r="G713" s="87">
        <f t="shared" ref="G713:G776" si="23">E713*0.5</f>
        <v>125</v>
      </c>
    </row>
    <row r="714" spans="1:7" ht="30" x14ac:dyDescent="0.25">
      <c r="A714" s="93" t="s">
        <v>203</v>
      </c>
      <c r="B714" s="93"/>
      <c r="C714" s="93" t="s">
        <v>2012</v>
      </c>
      <c r="D714" s="7" t="s">
        <v>334</v>
      </c>
      <c r="E714" s="87">
        <v>250</v>
      </c>
      <c r="F714" s="87">
        <f t="shared" si="22"/>
        <v>150</v>
      </c>
      <c r="G714" s="87">
        <f t="shared" si="23"/>
        <v>125</v>
      </c>
    </row>
    <row r="715" spans="1:7" ht="45" x14ac:dyDescent="0.25">
      <c r="A715" s="93" t="s">
        <v>174</v>
      </c>
      <c r="B715" s="93"/>
      <c r="C715" s="93" t="s">
        <v>2022</v>
      </c>
      <c r="D715" s="7" t="s">
        <v>335</v>
      </c>
      <c r="E715" s="87">
        <v>250</v>
      </c>
      <c r="F715" s="87">
        <f t="shared" si="22"/>
        <v>150</v>
      </c>
      <c r="G715" s="87">
        <f t="shared" si="23"/>
        <v>125</v>
      </c>
    </row>
    <row r="716" spans="1:7" ht="30" x14ac:dyDescent="0.25">
      <c r="A716" s="93" t="s">
        <v>294</v>
      </c>
      <c r="B716" s="93"/>
      <c r="C716" s="93" t="s">
        <v>2013</v>
      </c>
      <c r="D716" s="7" t="s">
        <v>336</v>
      </c>
      <c r="E716" s="87">
        <v>250</v>
      </c>
      <c r="F716" s="87">
        <f t="shared" si="22"/>
        <v>150</v>
      </c>
      <c r="G716" s="87">
        <f t="shared" si="23"/>
        <v>125</v>
      </c>
    </row>
    <row r="717" spans="1:7" ht="30" x14ac:dyDescent="0.25">
      <c r="A717" s="93" t="s">
        <v>295</v>
      </c>
      <c r="B717" s="93"/>
      <c r="C717" s="93" t="s">
        <v>2014</v>
      </c>
      <c r="D717" s="7" t="s">
        <v>338</v>
      </c>
      <c r="E717" s="87">
        <v>300</v>
      </c>
      <c r="F717" s="87">
        <f t="shared" si="22"/>
        <v>180</v>
      </c>
      <c r="G717" s="87">
        <f t="shared" si="23"/>
        <v>150</v>
      </c>
    </row>
    <row r="718" spans="1:7" x14ac:dyDescent="0.25">
      <c r="A718" s="133" t="s">
        <v>296</v>
      </c>
      <c r="B718" s="133"/>
      <c r="C718" s="133" t="s">
        <v>2015</v>
      </c>
      <c r="D718" s="7" t="s">
        <v>7</v>
      </c>
      <c r="E718" s="87"/>
      <c r="F718" s="87">
        <f t="shared" si="22"/>
        <v>0</v>
      </c>
      <c r="G718" s="87">
        <f t="shared" si="23"/>
        <v>0</v>
      </c>
    </row>
    <row r="719" spans="1:7" x14ac:dyDescent="0.25">
      <c r="A719" s="133"/>
      <c r="B719" s="133"/>
      <c r="C719" s="133"/>
      <c r="D719" s="7" t="s">
        <v>748</v>
      </c>
      <c r="E719" s="87">
        <v>200</v>
      </c>
      <c r="F719" s="87">
        <f t="shared" si="22"/>
        <v>120</v>
      </c>
      <c r="G719" s="87">
        <f t="shared" si="23"/>
        <v>100</v>
      </c>
    </row>
    <row r="720" spans="1:7" x14ac:dyDescent="0.25">
      <c r="A720" s="133"/>
      <c r="B720" s="133"/>
      <c r="C720" s="133"/>
      <c r="D720" s="7" t="s">
        <v>9</v>
      </c>
      <c r="E720" s="87">
        <v>150</v>
      </c>
      <c r="F720" s="87">
        <f t="shared" si="22"/>
        <v>90</v>
      </c>
      <c r="G720" s="87">
        <f t="shared" si="23"/>
        <v>75</v>
      </c>
    </row>
    <row r="721" spans="1:7" x14ac:dyDescent="0.25">
      <c r="A721" s="133"/>
      <c r="B721" s="133"/>
      <c r="C721" s="133"/>
      <c r="D721" s="7" t="s">
        <v>749</v>
      </c>
      <c r="E721" s="87">
        <v>100</v>
      </c>
      <c r="F721" s="87">
        <f t="shared" si="22"/>
        <v>60</v>
      </c>
      <c r="G721" s="87">
        <f t="shared" si="23"/>
        <v>50</v>
      </c>
    </row>
    <row r="722" spans="1:7" x14ac:dyDescent="0.25">
      <c r="A722" s="140" t="s">
        <v>2229</v>
      </c>
      <c r="B722" s="133"/>
      <c r="C722" s="140" t="s">
        <v>1965</v>
      </c>
      <c r="D722" s="7" t="s">
        <v>11</v>
      </c>
      <c r="E722" s="87"/>
      <c r="F722" s="87">
        <f t="shared" si="22"/>
        <v>0</v>
      </c>
      <c r="G722" s="87">
        <f t="shared" si="23"/>
        <v>0</v>
      </c>
    </row>
    <row r="723" spans="1:7" x14ac:dyDescent="0.25">
      <c r="A723" s="140"/>
      <c r="B723" s="133"/>
      <c r="C723" s="140"/>
      <c r="D723" s="7" t="s">
        <v>748</v>
      </c>
      <c r="E723" s="87">
        <v>150</v>
      </c>
      <c r="F723" s="87">
        <f t="shared" si="22"/>
        <v>90</v>
      </c>
      <c r="G723" s="87">
        <f t="shared" si="23"/>
        <v>75</v>
      </c>
    </row>
    <row r="724" spans="1:7" x14ac:dyDescent="0.25">
      <c r="A724" s="140"/>
      <c r="B724" s="133"/>
      <c r="C724" s="140"/>
      <c r="D724" s="7" t="s">
        <v>9</v>
      </c>
      <c r="E724" s="87">
        <v>100</v>
      </c>
      <c r="F724" s="87">
        <f t="shared" si="22"/>
        <v>60</v>
      </c>
      <c r="G724" s="87">
        <f t="shared" si="23"/>
        <v>50</v>
      </c>
    </row>
    <row r="725" spans="1:7" x14ac:dyDescent="0.25">
      <c r="A725" s="140"/>
      <c r="B725" s="133"/>
      <c r="C725" s="140"/>
      <c r="D725" s="7" t="s">
        <v>749</v>
      </c>
      <c r="E725" s="87">
        <v>70</v>
      </c>
      <c r="F725" s="87">
        <f t="shared" si="22"/>
        <v>42</v>
      </c>
      <c r="G725" s="87">
        <f t="shared" si="23"/>
        <v>35</v>
      </c>
    </row>
    <row r="726" spans="1:7" x14ac:dyDescent="0.25">
      <c r="A726" s="105">
        <v>4</v>
      </c>
      <c r="B726" s="105"/>
      <c r="C726" s="105">
        <v>10</v>
      </c>
      <c r="D726" s="14" t="s">
        <v>82</v>
      </c>
      <c r="E726" s="87"/>
      <c r="F726" s="87">
        <f t="shared" si="22"/>
        <v>0</v>
      </c>
      <c r="G726" s="87">
        <f t="shared" si="23"/>
        <v>0</v>
      </c>
    </row>
    <row r="727" spans="1:7" ht="30" x14ac:dyDescent="0.25">
      <c r="A727" s="133" t="s">
        <v>99</v>
      </c>
      <c r="B727" s="133"/>
      <c r="C727" s="133" t="s">
        <v>178</v>
      </c>
      <c r="D727" s="29" t="s">
        <v>1373</v>
      </c>
      <c r="E727" s="87">
        <v>2200</v>
      </c>
      <c r="F727" s="87">
        <f t="shared" si="22"/>
        <v>1320</v>
      </c>
      <c r="G727" s="87">
        <f t="shared" si="23"/>
        <v>1100</v>
      </c>
    </row>
    <row r="728" spans="1:7" x14ac:dyDescent="0.25">
      <c r="A728" s="133"/>
      <c r="B728" s="133"/>
      <c r="C728" s="133"/>
      <c r="D728" s="7" t="s">
        <v>217</v>
      </c>
      <c r="E728" s="87">
        <v>1500</v>
      </c>
      <c r="F728" s="87">
        <f t="shared" si="22"/>
        <v>900</v>
      </c>
      <c r="G728" s="87">
        <f t="shared" si="23"/>
        <v>750</v>
      </c>
    </row>
    <row r="729" spans="1:7" ht="30" x14ac:dyDescent="0.25">
      <c r="A729" s="93" t="s">
        <v>102</v>
      </c>
      <c r="B729" s="93"/>
      <c r="C729" s="93" t="s">
        <v>180</v>
      </c>
      <c r="D729" s="7" t="s">
        <v>86</v>
      </c>
      <c r="E729" s="87">
        <v>300</v>
      </c>
      <c r="F729" s="87">
        <f t="shared" si="22"/>
        <v>180</v>
      </c>
      <c r="G729" s="87">
        <f t="shared" si="23"/>
        <v>150</v>
      </c>
    </row>
    <row r="730" spans="1:7" ht="30" x14ac:dyDescent="0.25">
      <c r="A730" s="146" t="s">
        <v>104</v>
      </c>
      <c r="B730" s="146"/>
      <c r="C730" s="146" t="s">
        <v>2023</v>
      </c>
      <c r="D730" s="7" t="s">
        <v>1374</v>
      </c>
      <c r="E730" s="87"/>
      <c r="F730" s="87">
        <f t="shared" si="22"/>
        <v>0</v>
      </c>
      <c r="G730" s="87">
        <f t="shared" si="23"/>
        <v>0</v>
      </c>
    </row>
    <row r="731" spans="1:7" ht="30" x14ac:dyDescent="0.25">
      <c r="A731" s="147"/>
      <c r="B731" s="147"/>
      <c r="C731" s="147"/>
      <c r="D731" s="7" t="s">
        <v>750</v>
      </c>
      <c r="E731" s="87">
        <v>300</v>
      </c>
      <c r="F731" s="87">
        <f t="shared" si="22"/>
        <v>180</v>
      </c>
      <c r="G731" s="87">
        <f t="shared" si="23"/>
        <v>150</v>
      </c>
    </row>
    <row r="732" spans="1:7" ht="30" x14ac:dyDescent="0.25">
      <c r="A732" s="93" t="s">
        <v>106</v>
      </c>
      <c r="B732" s="93"/>
      <c r="C732" s="93" t="s">
        <v>2024</v>
      </c>
      <c r="D732" s="7" t="s">
        <v>751</v>
      </c>
      <c r="E732" s="87">
        <v>300</v>
      </c>
      <c r="F732" s="87">
        <f t="shared" si="22"/>
        <v>180</v>
      </c>
      <c r="G732" s="87">
        <f t="shared" si="23"/>
        <v>150</v>
      </c>
    </row>
    <row r="733" spans="1:7" ht="30" x14ac:dyDescent="0.25">
      <c r="A733" s="93" t="s">
        <v>302</v>
      </c>
      <c r="B733" s="93"/>
      <c r="C733" s="93" t="s">
        <v>2025</v>
      </c>
      <c r="D733" s="7" t="s">
        <v>88</v>
      </c>
      <c r="E733" s="87">
        <v>300</v>
      </c>
      <c r="F733" s="87">
        <f t="shared" si="22"/>
        <v>180</v>
      </c>
      <c r="G733" s="87">
        <f t="shared" si="23"/>
        <v>150</v>
      </c>
    </row>
    <row r="734" spans="1:7" ht="30" x14ac:dyDescent="0.25">
      <c r="A734" s="93" t="s">
        <v>303</v>
      </c>
      <c r="B734" s="93"/>
      <c r="C734" s="93" t="s">
        <v>2026</v>
      </c>
      <c r="D734" s="7" t="s">
        <v>89</v>
      </c>
      <c r="E734" s="87">
        <v>300</v>
      </c>
      <c r="F734" s="87">
        <f t="shared" si="22"/>
        <v>180</v>
      </c>
      <c r="G734" s="87">
        <f t="shared" si="23"/>
        <v>150</v>
      </c>
    </row>
    <row r="735" spans="1:7" ht="30" x14ac:dyDescent="0.25">
      <c r="A735" s="93" t="s">
        <v>304</v>
      </c>
      <c r="B735" s="93"/>
      <c r="C735" s="93" t="s">
        <v>2027</v>
      </c>
      <c r="D735" s="7" t="s">
        <v>340</v>
      </c>
      <c r="E735" s="87">
        <v>300</v>
      </c>
      <c r="F735" s="87">
        <f t="shared" si="22"/>
        <v>180</v>
      </c>
      <c r="G735" s="87">
        <f t="shared" si="23"/>
        <v>150</v>
      </c>
    </row>
    <row r="736" spans="1:7" ht="30" x14ac:dyDescent="0.25">
      <c r="A736" s="93" t="s">
        <v>305</v>
      </c>
      <c r="B736" s="93"/>
      <c r="C736" s="93" t="s">
        <v>2028</v>
      </c>
      <c r="D736" s="7" t="s">
        <v>752</v>
      </c>
      <c r="E736" s="87">
        <v>300</v>
      </c>
      <c r="F736" s="87">
        <f t="shared" si="22"/>
        <v>180</v>
      </c>
      <c r="G736" s="87">
        <f t="shared" si="23"/>
        <v>150</v>
      </c>
    </row>
    <row r="737" spans="1:7" x14ac:dyDescent="0.25">
      <c r="A737" s="140" t="s">
        <v>306</v>
      </c>
      <c r="B737" s="133"/>
      <c r="C737" s="133" t="s">
        <v>2029</v>
      </c>
      <c r="D737" s="7" t="s">
        <v>7</v>
      </c>
      <c r="E737" s="87"/>
      <c r="F737" s="87">
        <f t="shared" si="22"/>
        <v>0</v>
      </c>
      <c r="G737" s="87">
        <f t="shared" si="23"/>
        <v>0</v>
      </c>
    </row>
    <row r="738" spans="1:7" x14ac:dyDescent="0.25">
      <c r="A738" s="140"/>
      <c r="B738" s="133"/>
      <c r="C738" s="133"/>
      <c r="D738" s="7" t="s">
        <v>9</v>
      </c>
      <c r="E738" s="87">
        <v>150</v>
      </c>
      <c r="F738" s="87">
        <f t="shared" si="22"/>
        <v>90</v>
      </c>
      <c r="G738" s="87">
        <f t="shared" si="23"/>
        <v>75</v>
      </c>
    </row>
    <row r="739" spans="1:7" x14ac:dyDescent="0.25">
      <c r="A739" s="140"/>
      <c r="B739" s="133"/>
      <c r="C739" s="133"/>
      <c r="D739" s="7" t="s">
        <v>749</v>
      </c>
      <c r="E739" s="87">
        <v>100</v>
      </c>
      <c r="F739" s="87">
        <f t="shared" si="22"/>
        <v>60</v>
      </c>
      <c r="G739" s="87">
        <f t="shared" si="23"/>
        <v>50</v>
      </c>
    </row>
    <row r="740" spans="1:7" x14ac:dyDescent="0.25">
      <c r="A740" s="133" t="s">
        <v>307</v>
      </c>
      <c r="B740" s="133"/>
      <c r="C740" s="140" t="s">
        <v>178</v>
      </c>
      <c r="D740" s="7" t="s">
        <v>11</v>
      </c>
      <c r="E740" s="87"/>
      <c r="F740" s="87">
        <f t="shared" si="22"/>
        <v>0</v>
      </c>
      <c r="G740" s="87">
        <f t="shared" si="23"/>
        <v>0</v>
      </c>
    </row>
    <row r="741" spans="1:7" x14ac:dyDescent="0.25">
      <c r="A741" s="133"/>
      <c r="B741" s="133"/>
      <c r="C741" s="140"/>
      <c r="D741" s="7" t="s">
        <v>748</v>
      </c>
      <c r="E741" s="87">
        <v>150</v>
      </c>
      <c r="F741" s="87">
        <f t="shared" si="22"/>
        <v>90</v>
      </c>
      <c r="G741" s="87">
        <f t="shared" si="23"/>
        <v>75</v>
      </c>
    </row>
    <row r="742" spans="1:7" x14ac:dyDescent="0.25">
      <c r="A742" s="133"/>
      <c r="B742" s="133"/>
      <c r="C742" s="140"/>
      <c r="D742" s="7" t="s">
        <v>9</v>
      </c>
      <c r="E742" s="87">
        <v>100</v>
      </c>
      <c r="F742" s="87">
        <f t="shared" si="22"/>
        <v>60</v>
      </c>
      <c r="G742" s="87">
        <f t="shared" si="23"/>
        <v>50</v>
      </c>
    </row>
    <row r="743" spans="1:7" x14ac:dyDescent="0.25">
      <c r="A743" s="133"/>
      <c r="B743" s="133"/>
      <c r="C743" s="140"/>
      <c r="D743" s="7" t="s">
        <v>749</v>
      </c>
      <c r="E743" s="87">
        <v>70</v>
      </c>
      <c r="F743" s="87">
        <f t="shared" si="22"/>
        <v>42</v>
      </c>
      <c r="G743" s="87">
        <f t="shared" si="23"/>
        <v>35</v>
      </c>
    </row>
    <row r="744" spans="1:7" x14ac:dyDescent="0.25">
      <c r="A744" s="105">
        <v>5</v>
      </c>
      <c r="B744" s="105"/>
      <c r="C744" s="105">
        <v>11</v>
      </c>
      <c r="D744" s="4" t="s">
        <v>91</v>
      </c>
      <c r="E744" s="87"/>
      <c r="F744" s="87">
        <f t="shared" si="22"/>
        <v>0</v>
      </c>
      <c r="G744" s="87">
        <f t="shared" si="23"/>
        <v>0</v>
      </c>
    </row>
    <row r="745" spans="1:7" ht="30" x14ac:dyDescent="0.25">
      <c r="A745" s="133" t="s">
        <v>112</v>
      </c>
      <c r="B745" s="133"/>
      <c r="C745" s="133" t="s">
        <v>181</v>
      </c>
      <c r="D745" s="3" t="s">
        <v>341</v>
      </c>
      <c r="E745" s="87">
        <v>1400</v>
      </c>
      <c r="F745" s="87">
        <f t="shared" si="22"/>
        <v>840</v>
      </c>
      <c r="G745" s="87">
        <f t="shared" si="23"/>
        <v>700</v>
      </c>
    </row>
    <row r="746" spans="1:7" x14ac:dyDescent="0.25">
      <c r="A746" s="133"/>
      <c r="B746" s="133"/>
      <c r="C746" s="133"/>
      <c r="D746" s="3" t="s">
        <v>342</v>
      </c>
      <c r="E746" s="87">
        <v>1000</v>
      </c>
      <c r="F746" s="87">
        <f t="shared" si="22"/>
        <v>600</v>
      </c>
      <c r="G746" s="87">
        <f t="shared" si="23"/>
        <v>500</v>
      </c>
    </row>
    <row r="747" spans="1:7" ht="45" x14ac:dyDescent="0.25">
      <c r="A747" s="133" t="s">
        <v>124</v>
      </c>
      <c r="B747" s="133"/>
      <c r="C747" s="133" t="s">
        <v>182</v>
      </c>
      <c r="D747" s="3" t="s">
        <v>1375</v>
      </c>
      <c r="E747" s="87"/>
      <c r="F747" s="87">
        <f t="shared" si="22"/>
        <v>0</v>
      </c>
      <c r="G747" s="87">
        <f t="shared" si="23"/>
        <v>0</v>
      </c>
    </row>
    <row r="748" spans="1:7" ht="30" x14ac:dyDescent="0.25">
      <c r="A748" s="133"/>
      <c r="B748" s="133"/>
      <c r="C748" s="133"/>
      <c r="D748" s="3" t="s">
        <v>753</v>
      </c>
      <c r="E748" s="87">
        <v>600</v>
      </c>
      <c r="F748" s="87">
        <f t="shared" si="22"/>
        <v>360</v>
      </c>
      <c r="G748" s="87">
        <f t="shared" si="23"/>
        <v>300</v>
      </c>
    </row>
    <row r="749" spans="1:7" x14ac:dyDescent="0.25">
      <c r="A749" s="133"/>
      <c r="B749" s="133"/>
      <c r="C749" s="133"/>
      <c r="D749" s="3" t="s">
        <v>754</v>
      </c>
      <c r="E749" s="87">
        <v>500</v>
      </c>
      <c r="F749" s="87">
        <f t="shared" si="22"/>
        <v>300</v>
      </c>
      <c r="G749" s="87">
        <f t="shared" si="23"/>
        <v>250</v>
      </c>
    </row>
    <row r="750" spans="1:7" x14ac:dyDescent="0.25">
      <c r="A750" s="133"/>
      <c r="B750" s="133"/>
      <c r="C750" s="133"/>
      <c r="D750" s="3" t="s">
        <v>755</v>
      </c>
      <c r="E750" s="87">
        <v>600</v>
      </c>
      <c r="F750" s="87">
        <f t="shared" si="22"/>
        <v>360</v>
      </c>
      <c r="G750" s="87">
        <f t="shared" si="23"/>
        <v>300</v>
      </c>
    </row>
    <row r="751" spans="1:7" x14ac:dyDescent="0.25">
      <c r="A751" s="133"/>
      <c r="B751" s="133"/>
      <c r="C751" s="133"/>
      <c r="D751" s="3" t="s">
        <v>343</v>
      </c>
      <c r="E751" s="87">
        <v>500</v>
      </c>
      <c r="F751" s="87">
        <f t="shared" si="22"/>
        <v>300</v>
      </c>
      <c r="G751" s="87">
        <f t="shared" si="23"/>
        <v>250</v>
      </c>
    </row>
    <row r="752" spans="1:7" ht="45" x14ac:dyDescent="0.25">
      <c r="A752" s="93" t="s">
        <v>56</v>
      </c>
      <c r="B752" s="93"/>
      <c r="C752" s="93" t="s">
        <v>330</v>
      </c>
      <c r="D752" s="3" t="s">
        <v>344</v>
      </c>
      <c r="E752" s="87">
        <v>500</v>
      </c>
      <c r="F752" s="87">
        <f t="shared" si="22"/>
        <v>300</v>
      </c>
      <c r="G752" s="87">
        <f t="shared" si="23"/>
        <v>250</v>
      </c>
    </row>
    <row r="753" spans="1:7" ht="45" x14ac:dyDescent="0.25">
      <c r="A753" s="93" t="s">
        <v>74</v>
      </c>
      <c r="B753" s="93"/>
      <c r="C753" s="93" t="s">
        <v>332</v>
      </c>
      <c r="D753" s="3" t="s">
        <v>345</v>
      </c>
      <c r="E753" s="87">
        <v>500</v>
      </c>
      <c r="F753" s="87">
        <f t="shared" si="22"/>
        <v>300</v>
      </c>
      <c r="G753" s="87">
        <f t="shared" si="23"/>
        <v>250</v>
      </c>
    </row>
    <row r="754" spans="1:7" x14ac:dyDescent="0.25">
      <c r="A754" s="133" t="s">
        <v>2019</v>
      </c>
      <c r="B754" s="133"/>
      <c r="C754" s="133" t="s">
        <v>183</v>
      </c>
      <c r="D754" s="7" t="s">
        <v>7</v>
      </c>
      <c r="E754" s="87"/>
      <c r="F754" s="87">
        <f t="shared" si="22"/>
        <v>0</v>
      </c>
      <c r="G754" s="87">
        <f t="shared" si="23"/>
        <v>0</v>
      </c>
    </row>
    <row r="755" spans="1:7" x14ac:dyDescent="0.25">
      <c r="A755" s="133"/>
      <c r="B755" s="133"/>
      <c r="C755" s="133"/>
      <c r="D755" s="6" t="s">
        <v>8</v>
      </c>
      <c r="E755" s="87">
        <v>200</v>
      </c>
      <c r="F755" s="87">
        <f t="shared" si="22"/>
        <v>120</v>
      </c>
      <c r="G755" s="87">
        <f t="shared" si="23"/>
        <v>100</v>
      </c>
    </row>
    <row r="756" spans="1:7" x14ac:dyDescent="0.25">
      <c r="A756" s="133"/>
      <c r="B756" s="133"/>
      <c r="C756" s="133"/>
      <c r="D756" s="6" t="s">
        <v>9</v>
      </c>
      <c r="E756" s="87">
        <v>150</v>
      </c>
      <c r="F756" s="87">
        <f t="shared" si="22"/>
        <v>90</v>
      </c>
      <c r="G756" s="87">
        <f t="shared" si="23"/>
        <v>75</v>
      </c>
    </row>
    <row r="757" spans="1:7" x14ac:dyDescent="0.25">
      <c r="A757" s="133"/>
      <c r="B757" s="133"/>
      <c r="C757" s="133"/>
      <c r="D757" s="6" t="s">
        <v>10</v>
      </c>
      <c r="E757" s="87">
        <v>100</v>
      </c>
      <c r="F757" s="87">
        <f t="shared" si="22"/>
        <v>60</v>
      </c>
      <c r="G757" s="87">
        <f t="shared" si="23"/>
        <v>50</v>
      </c>
    </row>
    <row r="758" spans="1:7" x14ac:dyDescent="0.25">
      <c r="A758" s="133" t="s">
        <v>200</v>
      </c>
      <c r="B758" s="133"/>
      <c r="C758" s="133" t="s">
        <v>2030</v>
      </c>
      <c r="D758" s="7" t="s">
        <v>11</v>
      </c>
      <c r="E758" s="87"/>
      <c r="F758" s="87">
        <f t="shared" si="22"/>
        <v>0</v>
      </c>
      <c r="G758" s="87">
        <f t="shared" si="23"/>
        <v>0</v>
      </c>
    </row>
    <row r="759" spans="1:7" x14ac:dyDescent="0.25">
      <c r="A759" s="133"/>
      <c r="B759" s="133"/>
      <c r="C759" s="133"/>
      <c r="D759" s="6" t="s">
        <v>8</v>
      </c>
      <c r="E759" s="87">
        <v>150</v>
      </c>
      <c r="F759" s="87">
        <f t="shared" si="22"/>
        <v>90</v>
      </c>
      <c r="G759" s="87">
        <f t="shared" si="23"/>
        <v>75</v>
      </c>
    </row>
    <row r="760" spans="1:7" x14ac:dyDescent="0.25">
      <c r="A760" s="133"/>
      <c r="B760" s="133"/>
      <c r="C760" s="133"/>
      <c r="D760" s="6" t="s">
        <v>9</v>
      </c>
      <c r="E760" s="87">
        <v>100</v>
      </c>
      <c r="F760" s="87">
        <f t="shared" si="22"/>
        <v>60</v>
      </c>
      <c r="G760" s="87">
        <f t="shared" si="23"/>
        <v>50</v>
      </c>
    </row>
    <row r="761" spans="1:7" x14ac:dyDescent="0.25">
      <c r="A761" s="133"/>
      <c r="B761" s="133"/>
      <c r="C761" s="133"/>
      <c r="D761" s="6" t="s">
        <v>10</v>
      </c>
      <c r="E761" s="87">
        <v>70</v>
      </c>
      <c r="F761" s="87">
        <f t="shared" si="22"/>
        <v>42</v>
      </c>
      <c r="G761" s="87">
        <f t="shared" si="23"/>
        <v>35</v>
      </c>
    </row>
    <row r="762" spans="1:7" ht="30" x14ac:dyDescent="0.25">
      <c r="A762" s="93" t="s">
        <v>201</v>
      </c>
      <c r="B762" s="93"/>
      <c r="C762" s="93"/>
      <c r="D762" s="29" t="s">
        <v>1376</v>
      </c>
      <c r="E762" s="87">
        <v>250</v>
      </c>
      <c r="F762" s="87">
        <f t="shared" si="22"/>
        <v>150</v>
      </c>
      <c r="G762" s="87">
        <f t="shared" si="23"/>
        <v>125</v>
      </c>
    </row>
    <row r="763" spans="1:7" ht="30" x14ac:dyDescent="0.25">
      <c r="A763" s="93" t="s">
        <v>125</v>
      </c>
      <c r="B763" s="93"/>
      <c r="C763" s="93"/>
      <c r="D763" s="29" t="s">
        <v>1377</v>
      </c>
      <c r="E763" s="87">
        <v>250</v>
      </c>
      <c r="F763" s="87">
        <f t="shared" si="22"/>
        <v>150</v>
      </c>
      <c r="G763" s="87">
        <f t="shared" si="23"/>
        <v>125</v>
      </c>
    </row>
    <row r="764" spans="1:7" ht="30" x14ac:dyDescent="0.25">
      <c r="A764" s="93" t="s">
        <v>205</v>
      </c>
      <c r="B764" s="93"/>
      <c r="C764" s="93"/>
      <c r="D764" s="29" t="s">
        <v>1378</v>
      </c>
      <c r="E764" s="87">
        <v>250</v>
      </c>
      <c r="F764" s="87">
        <f t="shared" si="22"/>
        <v>150</v>
      </c>
      <c r="G764" s="87">
        <f t="shared" si="23"/>
        <v>125</v>
      </c>
    </row>
    <row r="765" spans="1:7" ht="30" x14ac:dyDescent="0.25">
      <c r="A765" s="96" t="s">
        <v>206</v>
      </c>
      <c r="B765" s="93"/>
      <c r="C765" s="93"/>
      <c r="D765" s="29" t="s">
        <v>1379</v>
      </c>
      <c r="E765" s="87">
        <v>250</v>
      </c>
      <c r="F765" s="87">
        <f t="shared" si="22"/>
        <v>150</v>
      </c>
      <c r="G765" s="87">
        <f t="shared" si="23"/>
        <v>125</v>
      </c>
    </row>
    <row r="766" spans="1:7" ht="30" x14ac:dyDescent="0.25">
      <c r="A766" s="93" t="s">
        <v>207</v>
      </c>
      <c r="B766" s="93"/>
      <c r="C766" s="93"/>
      <c r="D766" s="29" t="s">
        <v>1380</v>
      </c>
      <c r="E766" s="87">
        <v>250</v>
      </c>
      <c r="F766" s="87">
        <f t="shared" si="22"/>
        <v>150</v>
      </c>
      <c r="G766" s="87">
        <f t="shared" si="23"/>
        <v>125</v>
      </c>
    </row>
    <row r="767" spans="1:7" ht="30" x14ac:dyDescent="0.25">
      <c r="A767" s="93" t="s">
        <v>208</v>
      </c>
      <c r="B767" s="93"/>
      <c r="C767" s="93"/>
      <c r="D767" s="29" t="s">
        <v>1381</v>
      </c>
      <c r="E767" s="87">
        <v>250</v>
      </c>
      <c r="F767" s="87">
        <f t="shared" si="22"/>
        <v>150</v>
      </c>
      <c r="G767" s="87">
        <f t="shared" si="23"/>
        <v>125</v>
      </c>
    </row>
    <row r="768" spans="1:7" ht="30" x14ac:dyDescent="0.25">
      <c r="A768" s="93" t="s">
        <v>209</v>
      </c>
      <c r="B768" s="93"/>
      <c r="C768" s="93"/>
      <c r="D768" s="29" t="s">
        <v>1382</v>
      </c>
      <c r="E768" s="87">
        <v>250</v>
      </c>
      <c r="F768" s="87">
        <f t="shared" si="22"/>
        <v>150</v>
      </c>
      <c r="G768" s="87">
        <f t="shared" si="23"/>
        <v>125</v>
      </c>
    </row>
    <row r="769" spans="1:7" x14ac:dyDescent="0.25">
      <c r="A769" s="105" t="s">
        <v>46</v>
      </c>
      <c r="B769" s="105" t="s">
        <v>67</v>
      </c>
      <c r="C769" s="105" t="s">
        <v>4</v>
      </c>
      <c r="D769" s="14" t="s">
        <v>756</v>
      </c>
      <c r="E769" s="87"/>
      <c r="F769" s="87">
        <f t="shared" si="22"/>
        <v>0</v>
      </c>
      <c r="G769" s="87">
        <f t="shared" si="23"/>
        <v>0</v>
      </c>
    </row>
    <row r="770" spans="1:7" x14ac:dyDescent="0.25">
      <c r="A770" s="22">
        <v>1</v>
      </c>
      <c r="B770" s="22"/>
      <c r="C770" s="22">
        <v>1</v>
      </c>
      <c r="D770" s="4" t="s">
        <v>92</v>
      </c>
      <c r="E770" s="87"/>
      <c r="F770" s="87">
        <f t="shared" si="22"/>
        <v>0</v>
      </c>
      <c r="G770" s="87">
        <f t="shared" si="23"/>
        <v>0</v>
      </c>
    </row>
    <row r="771" spans="1:7" x14ac:dyDescent="0.25">
      <c r="A771" s="134" t="s">
        <v>93</v>
      </c>
      <c r="B771" s="134"/>
      <c r="C771" s="134" t="s">
        <v>93</v>
      </c>
      <c r="D771" s="3" t="s">
        <v>314</v>
      </c>
      <c r="E771" s="91">
        <v>1400</v>
      </c>
      <c r="F771" s="87">
        <f t="shared" si="22"/>
        <v>840</v>
      </c>
      <c r="G771" s="87">
        <f t="shared" si="23"/>
        <v>700</v>
      </c>
    </row>
    <row r="772" spans="1:7" ht="30" x14ac:dyDescent="0.25">
      <c r="A772" s="134"/>
      <c r="B772" s="134"/>
      <c r="C772" s="134"/>
      <c r="D772" s="3" t="s">
        <v>1383</v>
      </c>
      <c r="E772" s="91"/>
      <c r="F772" s="87">
        <f t="shared" si="22"/>
        <v>0</v>
      </c>
      <c r="G772" s="87">
        <f t="shared" si="23"/>
        <v>0</v>
      </c>
    </row>
    <row r="773" spans="1:7" x14ac:dyDescent="0.25">
      <c r="A773" s="134"/>
      <c r="B773" s="134"/>
      <c r="C773" s="134"/>
      <c r="D773" s="3" t="s">
        <v>757</v>
      </c>
      <c r="E773" s="91">
        <v>1300</v>
      </c>
      <c r="F773" s="87">
        <f t="shared" si="22"/>
        <v>780</v>
      </c>
      <c r="G773" s="87">
        <f t="shared" si="23"/>
        <v>650</v>
      </c>
    </row>
    <row r="774" spans="1:7" ht="60" x14ac:dyDescent="0.25">
      <c r="A774" s="134" t="s">
        <v>95</v>
      </c>
      <c r="B774" s="134"/>
      <c r="C774" s="134" t="s">
        <v>95</v>
      </c>
      <c r="D774" s="3" t="s">
        <v>1384</v>
      </c>
      <c r="E774" s="91"/>
      <c r="F774" s="87">
        <f t="shared" si="22"/>
        <v>0</v>
      </c>
      <c r="G774" s="87">
        <f t="shared" si="23"/>
        <v>0</v>
      </c>
    </row>
    <row r="775" spans="1:7" ht="45" x14ac:dyDescent="0.25">
      <c r="A775" s="134"/>
      <c r="B775" s="134"/>
      <c r="C775" s="134"/>
      <c r="D775" s="3" t="s">
        <v>758</v>
      </c>
      <c r="E775" s="91">
        <v>550</v>
      </c>
      <c r="F775" s="87">
        <f t="shared" si="22"/>
        <v>330</v>
      </c>
      <c r="G775" s="87">
        <f t="shared" si="23"/>
        <v>275</v>
      </c>
    </row>
    <row r="776" spans="1:7" x14ac:dyDescent="0.25">
      <c r="A776" s="134"/>
      <c r="B776" s="134"/>
      <c r="C776" s="134"/>
      <c r="D776" s="3" t="s">
        <v>759</v>
      </c>
      <c r="E776" s="91">
        <v>1000</v>
      </c>
      <c r="F776" s="87">
        <f t="shared" si="22"/>
        <v>600</v>
      </c>
      <c r="G776" s="87">
        <f t="shared" si="23"/>
        <v>500</v>
      </c>
    </row>
    <row r="777" spans="1:7" ht="45" x14ac:dyDescent="0.25">
      <c r="A777" s="134" t="s">
        <v>127</v>
      </c>
      <c r="B777" s="134"/>
      <c r="C777" s="134" t="s">
        <v>127</v>
      </c>
      <c r="D777" s="3" t="s">
        <v>1385</v>
      </c>
      <c r="E777" s="91"/>
      <c r="F777" s="87">
        <f t="shared" ref="F777:F840" si="24">E777*0.6</f>
        <v>0</v>
      </c>
      <c r="G777" s="87">
        <f t="shared" ref="G777:G840" si="25">E777*0.5</f>
        <v>0</v>
      </c>
    </row>
    <row r="778" spans="1:7" ht="30" x14ac:dyDescent="0.25">
      <c r="A778" s="134"/>
      <c r="B778" s="134"/>
      <c r="C778" s="134"/>
      <c r="D778" s="3" t="s">
        <v>760</v>
      </c>
      <c r="E778" s="91">
        <v>600</v>
      </c>
      <c r="F778" s="87">
        <f t="shared" si="24"/>
        <v>360</v>
      </c>
      <c r="G778" s="87">
        <f t="shared" si="25"/>
        <v>300</v>
      </c>
    </row>
    <row r="779" spans="1:7" ht="60" x14ac:dyDescent="0.25">
      <c r="A779" s="134" t="s">
        <v>128</v>
      </c>
      <c r="B779" s="134"/>
      <c r="C779" s="134" t="s">
        <v>128</v>
      </c>
      <c r="D779" s="3" t="s">
        <v>1386</v>
      </c>
      <c r="E779" s="91"/>
      <c r="F779" s="87">
        <f t="shared" si="24"/>
        <v>0</v>
      </c>
      <c r="G779" s="87">
        <f t="shared" si="25"/>
        <v>0</v>
      </c>
    </row>
    <row r="780" spans="1:7" ht="45" x14ac:dyDescent="0.25">
      <c r="A780" s="134"/>
      <c r="B780" s="134"/>
      <c r="C780" s="134"/>
      <c r="D780" s="3" t="s">
        <v>761</v>
      </c>
      <c r="E780" s="91">
        <v>800</v>
      </c>
      <c r="F780" s="87">
        <f t="shared" si="24"/>
        <v>480</v>
      </c>
      <c r="G780" s="87">
        <f t="shared" si="25"/>
        <v>400</v>
      </c>
    </row>
    <row r="781" spans="1:7" ht="75" x14ac:dyDescent="0.25">
      <c r="A781" s="134" t="s">
        <v>129</v>
      </c>
      <c r="B781" s="134"/>
      <c r="C781" s="134" t="s">
        <v>129</v>
      </c>
      <c r="D781" s="7" t="s">
        <v>1387</v>
      </c>
      <c r="E781" s="91"/>
      <c r="F781" s="87">
        <f t="shared" si="24"/>
        <v>0</v>
      </c>
      <c r="G781" s="87">
        <f t="shared" si="25"/>
        <v>0</v>
      </c>
    </row>
    <row r="782" spans="1:7" ht="60" x14ac:dyDescent="0.25">
      <c r="A782" s="134"/>
      <c r="B782" s="134"/>
      <c r="C782" s="134"/>
      <c r="D782" s="3" t="s">
        <v>762</v>
      </c>
      <c r="E782" s="91">
        <v>500</v>
      </c>
      <c r="F782" s="87">
        <f t="shared" si="24"/>
        <v>300</v>
      </c>
      <c r="G782" s="87">
        <f t="shared" si="25"/>
        <v>250</v>
      </c>
    </row>
    <row r="783" spans="1:7" ht="45" x14ac:dyDescent="0.25">
      <c r="A783" s="134" t="s">
        <v>131</v>
      </c>
      <c r="B783" s="134"/>
      <c r="C783" s="134" t="s">
        <v>131</v>
      </c>
      <c r="D783" s="3" t="s">
        <v>1388</v>
      </c>
      <c r="E783" s="91"/>
      <c r="F783" s="87">
        <f t="shared" si="24"/>
        <v>0</v>
      </c>
      <c r="G783" s="87">
        <f t="shared" si="25"/>
        <v>0</v>
      </c>
    </row>
    <row r="784" spans="1:7" ht="30" x14ac:dyDescent="0.25">
      <c r="A784" s="134"/>
      <c r="B784" s="134"/>
      <c r="C784" s="134"/>
      <c r="D784" s="3" t="s">
        <v>763</v>
      </c>
      <c r="E784" s="91">
        <v>400</v>
      </c>
      <c r="F784" s="87">
        <f t="shared" si="24"/>
        <v>240</v>
      </c>
      <c r="G784" s="87">
        <f t="shared" si="25"/>
        <v>200</v>
      </c>
    </row>
    <row r="785" spans="1:7" ht="45" x14ac:dyDescent="0.25">
      <c r="A785" s="164" t="s">
        <v>72</v>
      </c>
      <c r="B785" s="164"/>
      <c r="C785" s="164" t="s">
        <v>143</v>
      </c>
      <c r="D785" s="7" t="s">
        <v>1389</v>
      </c>
      <c r="E785" s="91"/>
      <c r="F785" s="87">
        <f t="shared" si="24"/>
        <v>0</v>
      </c>
      <c r="G785" s="87">
        <f t="shared" si="25"/>
        <v>0</v>
      </c>
    </row>
    <row r="786" spans="1:7" ht="30" x14ac:dyDescent="0.25">
      <c r="A786" s="164"/>
      <c r="B786" s="164"/>
      <c r="C786" s="164"/>
      <c r="D786" s="3" t="s">
        <v>764</v>
      </c>
      <c r="E786" s="91">
        <v>400</v>
      </c>
      <c r="F786" s="87">
        <f t="shared" si="24"/>
        <v>240</v>
      </c>
      <c r="G786" s="87">
        <f t="shared" si="25"/>
        <v>200</v>
      </c>
    </row>
    <row r="787" spans="1:7" ht="45" x14ac:dyDescent="0.25">
      <c r="A787" s="134" t="s">
        <v>132</v>
      </c>
      <c r="B787" s="134"/>
      <c r="C787" s="134" t="s">
        <v>157</v>
      </c>
      <c r="D787" s="7" t="s">
        <v>1390</v>
      </c>
      <c r="E787" s="91"/>
      <c r="F787" s="87">
        <f t="shared" si="24"/>
        <v>0</v>
      </c>
      <c r="G787" s="87">
        <f t="shared" si="25"/>
        <v>0</v>
      </c>
    </row>
    <row r="788" spans="1:7" ht="30" x14ac:dyDescent="0.25">
      <c r="A788" s="134"/>
      <c r="B788" s="134"/>
      <c r="C788" s="134"/>
      <c r="D788" s="3" t="s">
        <v>765</v>
      </c>
      <c r="E788" s="91">
        <v>400</v>
      </c>
      <c r="F788" s="87">
        <f t="shared" si="24"/>
        <v>240</v>
      </c>
      <c r="G788" s="87">
        <f t="shared" si="25"/>
        <v>200</v>
      </c>
    </row>
    <row r="789" spans="1:7" ht="30" x14ac:dyDescent="0.25">
      <c r="A789" s="134" t="s">
        <v>136</v>
      </c>
      <c r="B789" s="134"/>
      <c r="C789" s="134" t="s">
        <v>160</v>
      </c>
      <c r="D789" s="7" t="s">
        <v>1391</v>
      </c>
      <c r="E789" s="91"/>
      <c r="F789" s="87">
        <f t="shared" si="24"/>
        <v>0</v>
      </c>
      <c r="G789" s="87">
        <f t="shared" si="25"/>
        <v>0</v>
      </c>
    </row>
    <row r="790" spans="1:7" ht="30" x14ac:dyDescent="0.25">
      <c r="A790" s="134"/>
      <c r="B790" s="134"/>
      <c r="C790" s="134"/>
      <c r="D790" s="3" t="s">
        <v>766</v>
      </c>
      <c r="E790" s="91">
        <v>1000</v>
      </c>
      <c r="F790" s="87">
        <f t="shared" si="24"/>
        <v>600</v>
      </c>
      <c r="G790" s="87">
        <f t="shared" si="25"/>
        <v>500</v>
      </c>
    </row>
    <row r="791" spans="1:7" x14ac:dyDescent="0.25">
      <c r="A791" s="140" t="s">
        <v>143</v>
      </c>
      <c r="B791" s="134"/>
      <c r="C791" s="134" t="s">
        <v>145</v>
      </c>
      <c r="D791" s="3" t="s">
        <v>2174</v>
      </c>
      <c r="E791" s="91"/>
      <c r="F791" s="87">
        <f t="shared" si="24"/>
        <v>0</v>
      </c>
      <c r="G791" s="87">
        <f t="shared" si="25"/>
        <v>0</v>
      </c>
    </row>
    <row r="792" spans="1:7" ht="30" x14ac:dyDescent="0.25">
      <c r="A792" s="140"/>
      <c r="B792" s="134"/>
      <c r="C792" s="134"/>
      <c r="D792" s="3" t="s">
        <v>2175</v>
      </c>
      <c r="E792" s="91">
        <v>350</v>
      </c>
      <c r="F792" s="87">
        <f t="shared" si="24"/>
        <v>210</v>
      </c>
      <c r="G792" s="87">
        <f t="shared" si="25"/>
        <v>175</v>
      </c>
    </row>
    <row r="793" spans="1:7" ht="30" x14ac:dyDescent="0.25">
      <c r="A793" s="140"/>
      <c r="B793" s="134"/>
      <c r="C793" s="134"/>
      <c r="D793" s="3" t="s">
        <v>2176</v>
      </c>
      <c r="E793" s="91">
        <v>300</v>
      </c>
      <c r="F793" s="87">
        <f t="shared" si="24"/>
        <v>180</v>
      </c>
      <c r="G793" s="87">
        <f t="shared" si="25"/>
        <v>150</v>
      </c>
    </row>
    <row r="794" spans="1:7" ht="45" x14ac:dyDescent="0.25">
      <c r="A794" s="96" t="s">
        <v>157</v>
      </c>
      <c r="B794" s="94"/>
      <c r="C794" s="94"/>
      <c r="D794" s="3" t="s">
        <v>1392</v>
      </c>
      <c r="E794" s="91">
        <v>350</v>
      </c>
      <c r="F794" s="87">
        <f t="shared" si="24"/>
        <v>210</v>
      </c>
      <c r="G794" s="87">
        <f t="shared" si="25"/>
        <v>175</v>
      </c>
    </row>
    <row r="795" spans="1:7" ht="45" x14ac:dyDescent="0.25">
      <c r="A795" s="96" t="s">
        <v>144</v>
      </c>
      <c r="B795" s="94"/>
      <c r="C795" s="94"/>
      <c r="D795" s="3" t="s">
        <v>1393</v>
      </c>
      <c r="E795" s="91">
        <v>900</v>
      </c>
      <c r="F795" s="87">
        <f t="shared" si="24"/>
        <v>540</v>
      </c>
      <c r="G795" s="87">
        <f t="shared" si="25"/>
        <v>450</v>
      </c>
    </row>
    <row r="796" spans="1:7" x14ac:dyDescent="0.25">
      <c r="A796" s="22">
        <v>2</v>
      </c>
      <c r="B796" s="22"/>
      <c r="C796" s="22">
        <v>2</v>
      </c>
      <c r="D796" s="4" t="s">
        <v>97</v>
      </c>
      <c r="E796" s="91"/>
      <c r="F796" s="87">
        <f t="shared" si="24"/>
        <v>0</v>
      </c>
      <c r="G796" s="87">
        <f t="shared" si="25"/>
        <v>0</v>
      </c>
    </row>
    <row r="797" spans="1:7" ht="45" x14ac:dyDescent="0.25">
      <c r="A797" s="134" t="s">
        <v>98</v>
      </c>
      <c r="B797" s="134"/>
      <c r="C797" s="134" t="s">
        <v>98</v>
      </c>
      <c r="D797" s="3" t="s">
        <v>1394</v>
      </c>
      <c r="E797" s="91"/>
      <c r="F797" s="87">
        <f t="shared" si="24"/>
        <v>0</v>
      </c>
      <c r="G797" s="87">
        <f t="shared" si="25"/>
        <v>0</v>
      </c>
    </row>
    <row r="798" spans="1:7" ht="45" x14ac:dyDescent="0.25">
      <c r="A798" s="134"/>
      <c r="B798" s="134"/>
      <c r="C798" s="134"/>
      <c r="D798" s="3" t="s">
        <v>767</v>
      </c>
      <c r="E798" s="91">
        <v>500</v>
      </c>
      <c r="F798" s="87">
        <f t="shared" si="24"/>
        <v>300</v>
      </c>
      <c r="G798" s="87">
        <f t="shared" si="25"/>
        <v>250</v>
      </c>
    </row>
    <row r="799" spans="1:7" ht="30" x14ac:dyDescent="0.25">
      <c r="A799" s="134"/>
      <c r="B799" s="134"/>
      <c r="C799" s="134"/>
      <c r="D799" s="3" t="s">
        <v>1395</v>
      </c>
      <c r="E799" s="91">
        <v>400</v>
      </c>
      <c r="F799" s="87">
        <f t="shared" si="24"/>
        <v>240</v>
      </c>
      <c r="G799" s="87">
        <f t="shared" si="25"/>
        <v>200</v>
      </c>
    </row>
    <row r="800" spans="1:7" ht="45" x14ac:dyDescent="0.25">
      <c r="A800" s="134" t="s">
        <v>100</v>
      </c>
      <c r="B800" s="134"/>
      <c r="C800" s="134" t="s">
        <v>100</v>
      </c>
      <c r="D800" s="7" t="s">
        <v>1396</v>
      </c>
      <c r="E800" s="91"/>
      <c r="F800" s="87">
        <f t="shared" si="24"/>
        <v>0</v>
      </c>
      <c r="G800" s="87">
        <f t="shared" si="25"/>
        <v>0</v>
      </c>
    </row>
    <row r="801" spans="1:7" ht="30" x14ac:dyDescent="0.25">
      <c r="A801" s="134"/>
      <c r="B801" s="134"/>
      <c r="C801" s="134"/>
      <c r="D801" s="3" t="s">
        <v>768</v>
      </c>
      <c r="E801" s="91">
        <v>500</v>
      </c>
      <c r="F801" s="87">
        <f t="shared" si="24"/>
        <v>300</v>
      </c>
      <c r="G801" s="87">
        <f t="shared" si="25"/>
        <v>250</v>
      </c>
    </row>
    <row r="802" spans="1:7" ht="30" x14ac:dyDescent="0.25">
      <c r="A802" s="134"/>
      <c r="B802" s="134"/>
      <c r="C802" s="134"/>
      <c r="D802" s="3" t="s">
        <v>1397</v>
      </c>
      <c r="E802" s="91">
        <v>400</v>
      </c>
      <c r="F802" s="87">
        <f t="shared" si="24"/>
        <v>240</v>
      </c>
      <c r="G802" s="87">
        <f t="shared" si="25"/>
        <v>200</v>
      </c>
    </row>
    <row r="803" spans="1:7" ht="30" x14ac:dyDescent="0.25">
      <c r="A803" s="134" t="s">
        <v>53</v>
      </c>
      <c r="B803" s="134"/>
      <c r="C803" s="134" t="s">
        <v>53</v>
      </c>
      <c r="D803" s="7" t="s">
        <v>1398</v>
      </c>
      <c r="E803" s="91"/>
      <c r="F803" s="87">
        <f t="shared" si="24"/>
        <v>0</v>
      </c>
      <c r="G803" s="87">
        <f t="shared" si="25"/>
        <v>0</v>
      </c>
    </row>
    <row r="804" spans="1:7" ht="30" x14ac:dyDescent="0.25">
      <c r="A804" s="134"/>
      <c r="B804" s="134"/>
      <c r="C804" s="134"/>
      <c r="D804" s="3" t="s">
        <v>769</v>
      </c>
      <c r="E804" s="91">
        <v>500</v>
      </c>
      <c r="F804" s="87">
        <f t="shared" si="24"/>
        <v>300</v>
      </c>
      <c r="G804" s="87">
        <f t="shared" si="25"/>
        <v>250</v>
      </c>
    </row>
    <row r="805" spans="1:7" ht="30" x14ac:dyDescent="0.25">
      <c r="A805" s="134"/>
      <c r="B805" s="134"/>
      <c r="C805" s="134"/>
      <c r="D805" s="3" t="s">
        <v>1399</v>
      </c>
      <c r="E805" s="91">
        <v>400</v>
      </c>
      <c r="F805" s="87">
        <f t="shared" si="24"/>
        <v>240</v>
      </c>
      <c r="G805" s="87">
        <f t="shared" si="25"/>
        <v>200</v>
      </c>
    </row>
    <row r="806" spans="1:7" ht="30" x14ac:dyDescent="0.25">
      <c r="A806" s="134" t="s">
        <v>103</v>
      </c>
      <c r="B806" s="134"/>
      <c r="C806" s="134" t="s">
        <v>103</v>
      </c>
      <c r="D806" s="7" t="s">
        <v>1400</v>
      </c>
      <c r="E806" s="91"/>
      <c r="F806" s="87">
        <f t="shared" si="24"/>
        <v>0</v>
      </c>
      <c r="G806" s="87">
        <f t="shared" si="25"/>
        <v>0</v>
      </c>
    </row>
    <row r="807" spans="1:7" ht="45" x14ac:dyDescent="0.25">
      <c r="A807" s="134"/>
      <c r="B807" s="134"/>
      <c r="C807" s="134"/>
      <c r="D807" s="3" t="s">
        <v>770</v>
      </c>
      <c r="E807" s="91">
        <v>400</v>
      </c>
      <c r="F807" s="87">
        <f t="shared" si="24"/>
        <v>240</v>
      </c>
      <c r="G807" s="87">
        <f t="shared" si="25"/>
        <v>200</v>
      </c>
    </row>
    <row r="808" spans="1:7" ht="25.5" customHeight="1" x14ac:dyDescent="0.25">
      <c r="A808" s="164" t="s">
        <v>105</v>
      </c>
      <c r="B808" s="164"/>
      <c r="C808" s="164" t="s">
        <v>105</v>
      </c>
      <c r="D808" s="3" t="s">
        <v>2174</v>
      </c>
      <c r="E808" s="91"/>
      <c r="F808" s="87">
        <f t="shared" si="24"/>
        <v>0</v>
      </c>
      <c r="G808" s="87">
        <f t="shared" si="25"/>
        <v>0</v>
      </c>
    </row>
    <row r="809" spans="1:7" ht="30" x14ac:dyDescent="0.25">
      <c r="A809" s="164"/>
      <c r="B809" s="164"/>
      <c r="C809" s="164"/>
      <c r="D809" s="3" t="s">
        <v>2177</v>
      </c>
      <c r="E809" s="91">
        <v>350</v>
      </c>
      <c r="F809" s="87">
        <f t="shared" si="24"/>
        <v>210</v>
      </c>
      <c r="G809" s="87">
        <f t="shared" si="25"/>
        <v>175</v>
      </c>
    </row>
    <row r="810" spans="1:7" ht="30" x14ac:dyDescent="0.25">
      <c r="A810" s="164"/>
      <c r="B810" s="164"/>
      <c r="C810" s="164"/>
      <c r="D810" s="3" t="s">
        <v>2178</v>
      </c>
      <c r="E810" s="91">
        <v>300</v>
      </c>
      <c r="F810" s="87">
        <f t="shared" si="24"/>
        <v>180</v>
      </c>
      <c r="G810" s="87">
        <f t="shared" si="25"/>
        <v>150</v>
      </c>
    </row>
    <row r="811" spans="1:7" ht="30" x14ac:dyDescent="0.25">
      <c r="A811" s="94" t="s">
        <v>171</v>
      </c>
      <c r="B811" s="23"/>
      <c r="C811" s="23"/>
      <c r="D811" s="3" t="s">
        <v>1401</v>
      </c>
      <c r="E811" s="91">
        <v>400</v>
      </c>
      <c r="F811" s="87">
        <f t="shared" si="24"/>
        <v>240</v>
      </c>
      <c r="G811" s="87">
        <f t="shared" si="25"/>
        <v>200</v>
      </c>
    </row>
    <row r="812" spans="1:7" ht="30" x14ac:dyDescent="0.25">
      <c r="A812" s="94" t="s">
        <v>172</v>
      </c>
      <c r="B812" s="23"/>
      <c r="C812" s="23"/>
      <c r="D812" s="3" t="s">
        <v>1402</v>
      </c>
      <c r="E812" s="91">
        <v>400</v>
      </c>
      <c r="F812" s="87">
        <f t="shared" si="24"/>
        <v>240</v>
      </c>
      <c r="G812" s="87">
        <f t="shared" si="25"/>
        <v>200</v>
      </c>
    </row>
    <row r="813" spans="1:7" ht="30" x14ac:dyDescent="0.25">
      <c r="A813" s="94" t="s">
        <v>173</v>
      </c>
      <c r="B813" s="23"/>
      <c r="C813" s="23"/>
      <c r="D813" s="3" t="s">
        <v>1403</v>
      </c>
      <c r="E813" s="91">
        <v>400</v>
      </c>
      <c r="F813" s="87">
        <f t="shared" si="24"/>
        <v>240</v>
      </c>
      <c r="G813" s="87">
        <f t="shared" si="25"/>
        <v>200</v>
      </c>
    </row>
    <row r="814" spans="1:7" ht="30" x14ac:dyDescent="0.25">
      <c r="A814" s="94" t="s">
        <v>167</v>
      </c>
      <c r="B814" s="23"/>
      <c r="C814" s="23"/>
      <c r="D814" s="3" t="s">
        <v>1404</v>
      </c>
      <c r="E814" s="91">
        <v>400</v>
      </c>
      <c r="F814" s="87">
        <f t="shared" si="24"/>
        <v>240</v>
      </c>
      <c r="G814" s="87">
        <f t="shared" si="25"/>
        <v>200</v>
      </c>
    </row>
    <row r="815" spans="1:7" ht="30" x14ac:dyDescent="0.25">
      <c r="A815" s="96" t="s">
        <v>290</v>
      </c>
      <c r="B815" s="23"/>
      <c r="C815" s="23"/>
      <c r="D815" s="3" t="s">
        <v>1405</v>
      </c>
      <c r="E815" s="91">
        <v>400</v>
      </c>
      <c r="F815" s="87">
        <f t="shared" si="24"/>
        <v>240</v>
      </c>
      <c r="G815" s="87">
        <f t="shared" si="25"/>
        <v>200</v>
      </c>
    </row>
    <row r="816" spans="1:7" ht="30" x14ac:dyDescent="0.25">
      <c r="A816" s="94" t="s">
        <v>2031</v>
      </c>
      <c r="B816" s="23"/>
      <c r="C816" s="23"/>
      <c r="D816" s="3" t="s">
        <v>1406</v>
      </c>
      <c r="E816" s="91">
        <v>400</v>
      </c>
      <c r="F816" s="87">
        <f t="shared" si="24"/>
        <v>240</v>
      </c>
      <c r="G816" s="87">
        <f t="shared" si="25"/>
        <v>200</v>
      </c>
    </row>
    <row r="817" spans="1:7" ht="30" x14ac:dyDescent="0.25">
      <c r="A817" s="94" t="s">
        <v>291</v>
      </c>
      <c r="B817" s="23"/>
      <c r="C817" s="23"/>
      <c r="D817" s="3" t="s">
        <v>1407</v>
      </c>
      <c r="E817" s="91">
        <v>400</v>
      </c>
      <c r="F817" s="87">
        <f t="shared" si="24"/>
        <v>240</v>
      </c>
      <c r="G817" s="87">
        <f t="shared" si="25"/>
        <v>200</v>
      </c>
    </row>
    <row r="818" spans="1:7" ht="30" x14ac:dyDescent="0.25">
      <c r="A818" s="94" t="s">
        <v>2032</v>
      </c>
      <c r="B818" s="23"/>
      <c r="C818" s="23"/>
      <c r="D818" s="3" t="s">
        <v>1408</v>
      </c>
      <c r="E818" s="91">
        <v>400</v>
      </c>
      <c r="F818" s="87">
        <f t="shared" si="24"/>
        <v>240</v>
      </c>
      <c r="G818" s="87">
        <f t="shared" si="25"/>
        <v>200</v>
      </c>
    </row>
    <row r="819" spans="1:7" ht="45" x14ac:dyDescent="0.25">
      <c r="A819" s="94" t="s">
        <v>292</v>
      </c>
      <c r="B819" s="23"/>
      <c r="C819" s="23"/>
      <c r="D819" s="3" t="s">
        <v>1409</v>
      </c>
      <c r="E819" s="91">
        <v>800</v>
      </c>
      <c r="F819" s="87">
        <f t="shared" si="24"/>
        <v>480</v>
      </c>
      <c r="G819" s="87">
        <f t="shared" si="25"/>
        <v>400</v>
      </c>
    </row>
    <row r="820" spans="1:7" x14ac:dyDescent="0.25">
      <c r="A820" s="22">
        <v>3</v>
      </c>
      <c r="B820" s="22"/>
      <c r="C820" s="22">
        <v>3</v>
      </c>
      <c r="D820" s="4" t="s">
        <v>107</v>
      </c>
      <c r="E820" s="91"/>
      <c r="F820" s="87">
        <f t="shared" si="24"/>
        <v>0</v>
      </c>
      <c r="G820" s="87">
        <f t="shared" si="25"/>
        <v>0</v>
      </c>
    </row>
    <row r="821" spans="1:7" ht="60" x14ac:dyDescent="0.25">
      <c r="A821" s="134" t="s">
        <v>108</v>
      </c>
      <c r="B821" s="134"/>
      <c r="C821" s="134" t="s">
        <v>108</v>
      </c>
      <c r="D821" s="3" t="s">
        <v>1410</v>
      </c>
      <c r="E821" s="91"/>
      <c r="F821" s="87">
        <f t="shared" si="24"/>
        <v>0</v>
      </c>
      <c r="G821" s="87">
        <f t="shared" si="25"/>
        <v>0</v>
      </c>
    </row>
    <row r="822" spans="1:7" ht="45" x14ac:dyDescent="0.25">
      <c r="A822" s="134"/>
      <c r="B822" s="134"/>
      <c r="C822" s="134"/>
      <c r="D822" s="3" t="s">
        <v>771</v>
      </c>
      <c r="E822" s="91">
        <v>461</v>
      </c>
      <c r="F822" s="87">
        <f t="shared" si="24"/>
        <v>276.59999999999997</v>
      </c>
      <c r="G822" s="87">
        <f t="shared" si="25"/>
        <v>230.5</v>
      </c>
    </row>
    <row r="823" spans="1:7" ht="60" x14ac:dyDescent="0.25">
      <c r="A823" s="134" t="s">
        <v>94</v>
      </c>
      <c r="B823" s="134"/>
      <c r="C823" s="134" t="s">
        <v>94</v>
      </c>
      <c r="D823" s="3" t="s">
        <v>1411</v>
      </c>
      <c r="E823" s="91"/>
      <c r="F823" s="87">
        <f t="shared" si="24"/>
        <v>0</v>
      </c>
      <c r="G823" s="87">
        <f t="shared" si="25"/>
        <v>0</v>
      </c>
    </row>
    <row r="824" spans="1:7" ht="30" x14ac:dyDescent="0.25">
      <c r="A824" s="134"/>
      <c r="B824" s="134"/>
      <c r="C824" s="134"/>
      <c r="D824" s="3" t="s">
        <v>2266</v>
      </c>
      <c r="E824" s="91">
        <v>420</v>
      </c>
      <c r="F824" s="87">
        <f t="shared" si="24"/>
        <v>252</v>
      </c>
      <c r="G824" s="87">
        <f t="shared" si="25"/>
        <v>210</v>
      </c>
    </row>
    <row r="825" spans="1:7" ht="30" x14ac:dyDescent="0.25">
      <c r="A825" s="134" t="s">
        <v>96</v>
      </c>
      <c r="B825" s="134"/>
      <c r="C825" s="134" t="s">
        <v>96</v>
      </c>
      <c r="D825" s="3" t="s">
        <v>2179</v>
      </c>
      <c r="E825" s="91"/>
      <c r="F825" s="87">
        <f t="shared" si="24"/>
        <v>0</v>
      </c>
      <c r="G825" s="87">
        <f t="shared" si="25"/>
        <v>0</v>
      </c>
    </row>
    <row r="826" spans="1:7" ht="30" x14ac:dyDescent="0.25">
      <c r="A826" s="134"/>
      <c r="B826" s="134"/>
      <c r="C826" s="134"/>
      <c r="D826" s="3" t="s">
        <v>772</v>
      </c>
      <c r="E826" s="91">
        <v>460</v>
      </c>
      <c r="F826" s="87">
        <f t="shared" si="24"/>
        <v>276</v>
      </c>
      <c r="G826" s="87">
        <f t="shared" si="25"/>
        <v>230</v>
      </c>
    </row>
    <row r="827" spans="1:7" ht="45" x14ac:dyDescent="0.25">
      <c r="A827" s="134" t="s">
        <v>202</v>
      </c>
      <c r="B827" s="134"/>
      <c r="C827" s="134" t="s">
        <v>202</v>
      </c>
      <c r="D827" s="3" t="s">
        <v>1412</v>
      </c>
      <c r="E827" s="91"/>
      <c r="F827" s="87">
        <f t="shared" si="24"/>
        <v>0</v>
      </c>
      <c r="G827" s="87">
        <f t="shared" si="25"/>
        <v>0</v>
      </c>
    </row>
    <row r="828" spans="1:7" ht="45" x14ac:dyDescent="0.25">
      <c r="A828" s="134"/>
      <c r="B828" s="134"/>
      <c r="C828" s="134"/>
      <c r="D828" s="3" t="s">
        <v>773</v>
      </c>
      <c r="E828" s="91">
        <v>460</v>
      </c>
      <c r="F828" s="87">
        <f t="shared" si="24"/>
        <v>276</v>
      </c>
      <c r="G828" s="87">
        <f t="shared" si="25"/>
        <v>230</v>
      </c>
    </row>
    <row r="829" spans="1:7" ht="30" x14ac:dyDescent="0.25">
      <c r="A829" s="94" t="s">
        <v>203</v>
      </c>
      <c r="B829" s="94"/>
      <c r="C829" s="94" t="s">
        <v>203</v>
      </c>
      <c r="D829" s="3" t="s">
        <v>774</v>
      </c>
      <c r="E829" s="91">
        <v>420</v>
      </c>
      <c r="F829" s="87">
        <f t="shared" si="24"/>
        <v>252</v>
      </c>
      <c r="G829" s="87">
        <f t="shared" si="25"/>
        <v>210</v>
      </c>
    </row>
    <row r="830" spans="1:7" x14ac:dyDescent="0.25">
      <c r="A830" s="134" t="s">
        <v>174</v>
      </c>
      <c r="B830" s="134"/>
      <c r="C830" s="134" t="s">
        <v>174</v>
      </c>
      <c r="D830" s="3" t="s">
        <v>2174</v>
      </c>
      <c r="E830" s="91"/>
      <c r="F830" s="87">
        <f t="shared" si="24"/>
        <v>0</v>
      </c>
      <c r="G830" s="87">
        <f t="shared" si="25"/>
        <v>0</v>
      </c>
    </row>
    <row r="831" spans="1:7" ht="30" x14ac:dyDescent="0.25">
      <c r="A831" s="134"/>
      <c r="B831" s="134"/>
      <c r="C831" s="134"/>
      <c r="D831" s="3" t="s">
        <v>2180</v>
      </c>
      <c r="E831" s="91">
        <v>400</v>
      </c>
      <c r="F831" s="87">
        <f t="shared" si="24"/>
        <v>240</v>
      </c>
      <c r="G831" s="87">
        <f t="shared" si="25"/>
        <v>200</v>
      </c>
    </row>
    <row r="832" spans="1:7" ht="30" x14ac:dyDescent="0.25">
      <c r="A832" s="134"/>
      <c r="B832" s="134"/>
      <c r="C832" s="134"/>
      <c r="D832" s="3" t="s">
        <v>2181</v>
      </c>
      <c r="E832" s="91">
        <v>360</v>
      </c>
      <c r="F832" s="87">
        <f t="shared" si="24"/>
        <v>216</v>
      </c>
      <c r="G832" s="87">
        <f t="shared" si="25"/>
        <v>180</v>
      </c>
    </row>
    <row r="833" spans="1:7" ht="45" x14ac:dyDescent="0.25">
      <c r="A833" s="134" t="s">
        <v>294</v>
      </c>
      <c r="B833" s="134"/>
      <c r="C833" s="134" t="s">
        <v>294</v>
      </c>
      <c r="D833" s="3" t="s">
        <v>1413</v>
      </c>
      <c r="E833" s="91"/>
      <c r="F833" s="87">
        <f t="shared" si="24"/>
        <v>0</v>
      </c>
      <c r="G833" s="87">
        <f t="shared" si="25"/>
        <v>0</v>
      </c>
    </row>
    <row r="834" spans="1:7" ht="30" x14ac:dyDescent="0.25">
      <c r="A834" s="134"/>
      <c r="B834" s="134"/>
      <c r="C834" s="134"/>
      <c r="D834" s="3" t="s">
        <v>775</v>
      </c>
      <c r="E834" s="91">
        <v>1100</v>
      </c>
      <c r="F834" s="87">
        <f t="shared" si="24"/>
        <v>660</v>
      </c>
      <c r="G834" s="87">
        <f t="shared" si="25"/>
        <v>550</v>
      </c>
    </row>
    <row r="835" spans="1:7" ht="45" x14ac:dyDescent="0.25">
      <c r="A835" s="94" t="s">
        <v>295</v>
      </c>
      <c r="B835" s="94"/>
      <c r="C835" s="94"/>
      <c r="D835" s="30" t="s">
        <v>1414</v>
      </c>
      <c r="E835" s="91">
        <v>1100</v>
      </c>
      <c r="F835" s="87">
        <f t="shared" si="24"/>
        <v>660</v>
      </c>
      <c r="G835" s="87">
        <f t="shared" si="25"/>
        <v>550</v>
      </c>
    </row>
    <row r="836" spans="1:7" x14ac:dyDescent="0.25">
      <c r="A836" s="22">
        <v>4</v>
      </c>
      <c r="B836" s="22"/>
      <c r="C836" s="22">
        <v>4</v>
      </c>
      <c r="D836" s="10" t="s">
        <v>109</v>
      </c>
      <c r="E836" s="91"/>
      <c r="F836" s="87">
        <f t="shared" si="24"/>
        <v>0</v>
      </c>
      <c r="G836" s="87">
        <f t="shared" si="25"/>
        <v>0</v>
      </c>
    </row>
    <row r="837" spans="1:7" ht="45" x14ac:dyDescent="0.25">
      <c r="A837" s="134" t="s">
        <v>99</v>
      </c>
      <c r="B837" s="134"/>
      <c r="C837" s="134" t="s">
        <v>99</v>
      </c>
      <c r="D837" s="7" t="s">
        <v>1415</v>
      </c>
      <c r="E837" s="91"/>
      <c r="F837" s="87">
        <f t="shared" si="24"/>
        <v>0</v>
      </c>
      <c r="G837" s="87">
        <f t="shared" si="25"/>
        <v>0</v>
      </c>
    </row>
    <row r="838" spans="1:7" ht="30" x14ac:dyDescent="0.25">
      <c r="A838" s="134"/>
      <c r="B838" s="134"/>
      <c r="C838" s="134"/>
      <c r="D838" s="3" t="s">
        <v>776</v>
      </c>
      <c r="E838" s="91">
        <v>4500</v>
      </c>
      <c r="F838" s="87">
        <f t="shared" si="24"/>
        <v>2700</v>
      </c>
      <c r="G838" s="87">
        <f t="shared" si="25"/>
        <v>2250</v>
      </c>
    </row>
    <row r="839" spans="1:7" ht="45" x14ac:dyDescent="0.25">
      <c r="A839" s="134" t="s">
        <v>101</v>
      </c>
      <c r="B839" s="134"/>
      <c r="C839" s="134" t="s">
        <v>101</v>
      </c>
      <c r="D839" s="7" t="s">
        <v>1416</v>
      </c>
      <c r="E839" s="91"/>
      <c r="F839" s="87">
        <f t="shared" si="24"/>
        <v>0</v>
      </c>
      <c r="G839" s="87">
        <f t="shared" si="25"/>
        <v>0</v>
      </c>
    </row>
    <row r="840" spans="1:7" ht="30" x14ac:dyDescent="0.25">
      <c r="A840" s="134"/>
      <c r="B840" s="134"/>
      <c r="C840" s="134"/>
      <c r="D840" s="3" t="s">
        <v>777</v>
      </c>
      <c r="E840" s="91">
        <v>850</v>
      </c>
      <c r="F840" s="87">
        <f t="shared" si="24"/>
        <v>510</v>
      </c>
      <c r="G840" s="87">
        <f t="shared" si="25"/>
        <v>425</v>
      </c>
    </row>
    <row r="841" spans="1:7" x14ac:dyDescent="0.25">
      <c r="A841" s="134"/>
      <c r="B841" s="134"/>
      <c r="C841" s="134"/>
      <c r="D841" s="3" t="s">
        <v>1417</v>
      </c>
      <c r="E841" s="91"/>
      <c r="F841" s="87">
        <f t="shared" ref="F841:F898" si="26">E841*0.6</f>
        <v>0</v>
      </c>
      <c r="G841" s="87">
        <f t="shared" ref="G841:G898" si="27">E841*0.5</f>
        <v>0</v>
      </c>
    </row>
    <row r="842" spans="1:7" x14ac:dyDescent="0.25">
      <c r="A842" s="134"/>
      <c r="B842" s="134"/>
      <c r="C842" s="134"/>
      <c r="D842" s="3" t="s">
        <v>778</v>
      </c>
      <c r="E842" s="91">
        <v>300</v>
      </c>
      <c r="F842" s="87">
        <f t="shared" si="26"/>
        <v>180</v>
      </c>
      <c r="G842" s="87">
        <f t="shared" si="27"/>
        <v>150</v>
      </c>
    </row>
    <row r="843" spans="1:7" x14ac:dyDescent="0.25">
      <c r="A843" s="134"/>
      <c r="B843" s="134"/>
      <c r="C843" s="134"/>
      <c r="D843" s="3" t="s">
        <v>1418</v>
      </c>
      <c r="E843" s="91"/>
      <c r="F843" s="87"/>
      <c r="G843" s="87"/>
    </row>
    <row r="844" spans="1:7" ht="30" x14ac:dyDescent="0.25">
      <c r="A844" s="134" t="s">
        <v>102</v>
      </c>
      <c r="B844" s="134"/>
      <c r="C844" s="134" t="s">
        <v>102</v>
      </c>
      <c r="D844" s="7" t="s">
        <v>1419</v>
      </c>
      <c r="E844" s="91"/>
      <c r="F844" s="87">
        <f t="shared" si="26"/>
        <v>0</v>
      </c>
      <c r="G844" s="87">
        <f t="shared" si="27"/>
        <v>0</v>
      </c>
    </row>
    <row r="845" spans="1:7" ht="30" x14ac:dyDescent="0.25">
      <c r="A845" s="134"/>
      <c r="B845" s="134"/>
      <c r="C845" s="134"/>
      <c r="D845" s="3" t="s">
        <v>779</v>
      </c>
      <c r="E845" s="91">
        <v>350</v>
      </c>
      <c r="F845" s="87">
        <f t="shared" si="26"/>
        <v>210</v>
      </c>
      <c r="G845" s="87">
        <f t="shared" si="27"/>
        <v>175</v>
      </c>
    </row>
    <row r="846" spans="1:7" ht="30" x14ac:dyDescent="0.25">
      <c r="A846" s="134" t="s">
        <v>104</v>
      </c>
      <c r="B846" s="134"/>
      <c r="C846" s="134" t="s">
        <v>104</v>
      </c>
      <c r="D846" s="7" t="s">
        <v>1420</v>
      </c>
      <c r="E846" s="91"/>
      <c r="F846" s="87">
        <f t="shared" si="26"/>
        <v>0</v>
      </c>
      <c r="G846" s="87">
        <f t="shared" si="27"/>
        <v>0</v>
      </c>
    </row>
    <row r="847" spans="1:7" ht="30" x14ac:dyDescent="0.25">
      <c r="A847" s="134"/>
      <c r="B847" s="134"/>
      <c r="C847" s="134"/>
      <c r="D847" s="3" t="s">
        <v>780</v>
      </c>
      <c r="E847" s="91">
        <v>350</v>
      </c>
      <c r="F847" s="87">
        <f t="shared" si="26"/>
        <v>210</v>
      </c>
      <c r="G847" s="87">
        <f t="shared" si="27"/>
        <v>175</v>
      </c>
    </row>
    <row r="848" spans="1:7" ht="30" x14ac:dyDescent="0.25">
      <c r="A848" s="165" t="s">
        <v>106</v>
      </c>
      <c r="B848" s="165"/>
      <c r="C848" s="165" t="s">
        <v>106</v>
      </c>
      <c r="D848" s="7" t="s">
        <v>1421</v>
      </c>
      <c r="E848" s="91"/>
      <c r="F848" s="87">
        <f t="shared" si="26"/>
        <v>0</v>
      </c>
      <c r="G848" s="87">
        <f t="shared" si="27"/>
        <v>0</v>
      </c>
    </row>
    <row r="849" spans="1:7" ht="30" x14ac:dyDescent="0.25">
      <c r="A849" s="165"/>
      <c r="B849" s="165"/>
      <c r="C849" s="165"/>
      <c r="D849" s="3" t="s">
        <v>781</v>
      </c>
      <c r="E849" s="91">
        <v>400</v>
      </c>
      <c r="F849" s="87">
        <f t="shared" si="26"/>
        <v>240</v>
      </c>
      <c r="G849" s="87">
        <f t="shared" si="27"/>
        <v>200</v>
      </c>
    </row>
    <row r="850" spans="1:7" ht="30" x14ac:dyDescent="0.25">
      <c r="A850" s="134" t="s">
        <v>302</v>
      </c>
      <c r="B850" s="134"/>
      <c r="C850" s="134" t="s">
        <v>302</v>
      </c>
      <c r="D850" s="3" t="s">
        <v>1422</v>
      </c>
      <c r="E850" s="91"/>
      <c r="F850" s="87">
        <f t="shared" si="26"/>
        <v>0</v>
      </c>
      <c r="G850" s="87">
        <f t="shared" si="27"/>
        <v>0</v>
      </c>
    </row>
    <row r="851" spans="1:7" ht="30" x14ac:dyDescent="0.25">
      <c r="A851" s="134"/>
      <c r="B851" s="134"/>
      <c r="C851" s="134"/>
      <c r="D851" s="3" t="s">
        <v>782</v>
      </c>
      <c r="E851" s="91">
        <v>450</v>
      </c>
      <c r="F851" s="87">
        <f t="shared" si="26"/>
        <v>270</v>
      </c>
      <c r="G851" s="87">
        <f t="shared" si="27"/>
        <v>225</v>
      </c>
    </row>
    <row r="852" spans="1:7" ht="30" x14ac:dyDescent="0.25">
      <c r="A852" s="134" t="s">
        <v>303</v>
      </c>
      <c r="B852" s="134"/>
      <c r="C852" s="134" t="s">
        <v>303</v>
      </c>
      <c r="D852" s="7" t="s">
        <v>1423</v>
      </c>
      <c r="E852" s="91"/>
      <c r="F852" s="87">
        <f t="shared" si="26"/>
        <v>0</v>
      </c>
      <c r="G852" s="87">
        <f t="shared" si="27"/>
        <v>0</v>
      </c>
    </row>
    <row r="853" spans="1:7" ht="30" x14ac:dyDescent="0.25">
      <c r="A853" s="134"/>
      <c r="B853" s="134"/>
      <c r="C853" s="134"/>
      <c r="D853" s="3" t="s">
        <v>783</v>
      </c>
      <c r="E853" s="91">
        <v>300</v>
      </c>
      <c r="F853" s="87">
        <f t="shared" si="26"/>
        <v>180</v>
      </c>
      <c r="G853" s="87">
        <f t="shared" si="27"/>
        <v>150</v>
      </c>
    </row>
    <row r="854" spans="1:7" ht="30" x14ac:dyDescent="0.25">
      <c r="A854" s="94" t="s">
        <v>304</v>
      </c>
      <c r="B854" s="94"/>
      <c r="C854" s="94" t="s">
        <v>305</v>
      </c>
      <c r="D854" s="3" t="s">
        <v>1424</v>
      </c>
      <c r="E854" s="91"/>
      <c r="F854" s="87"/>
      <c r="G854" s="87"/>
    </row>
    <row r="855" spans="1:7" ht="30" x14ac:dyDescent="0.25">
      <c r="A855" s="164" t="s">
        <v>305</v>
      </c>
      <c r="B855" s="164"/>
      <c r="C855" s="164" t="s">
        <v>306</v>
      </c>
      <c r="D855" s="7" t="s">
        <v>1425</v>
      </c>
      <c r="E855" s="91"/>
      <c r="F855" s="87">
        <f t="shared" si="26"/>
        <v>0</v>
      </c>
      <c r="G855" s="87">
        <f t="shared" si="27"/>
        <v>0</v>
      </c>
    </row>
    <row r="856" spans="1:7" x14ac:dyDescent="0.25">
      <c r="A856" s="164"/>
      <c r="B856" s="164"/>
      <c r="C856" s="164"/>
      <c r="D856" s="3" t="s">
        <v>784</v>
      </c>
      <c r="E856" s="91">
        <v>400</v>
      </c>
      <c r="F856" s="87">
        <f t="shared" si="26"/>
        <v>240</v>
      </c>
      <c r="G856" s="87">
        <f t="shared" si="27"/>
        <v>200</v>
      </c>
    </row>
    <row r="857" spans="1:7" ht="30" x14ac:dyDescent="0.25">
      <c r="A857" s="140" t="s">
        <v>306</v>
      </c>
      <c r="B857" s="134"/>
      <c r="C857" s="134" t="s">
        <v>307</v>
      </c>
      <c r="D857" s="7" t="s">
        <v>1426</v>
      </c>
      <c r="E857" s="91"/>
      <c r="F857" s="87">
        <f t="shared" si="26"/>
        <v>0</v>
      </c>
      <c r="G857" s="87">
        <f t="shared" si="27"/>
        <v>0</v>
      </c>
    </row>
    <row r="858" spans="1:7" ht="30" x14ac:dyDescent="0.25">
      <c r="A858" s="140"/>
      <c r="B858" s="134"/>
      <c r="C858" s="134"/>
      <c r="D858" s="3" t="s">
        <v>785</v>
      </c>
      <c r="E858" s="91">
        <v>300</v>
      </c>
      <c r="F858" s="87">
        <f t="shared" si="26"/>
        <v>180</v>
      </c>
      <c r="G858" s="87">
        <f t="shared" si="27"/>
        <v>150</v>
      </c>
    </row>
    <row r="859" spans="1:7" ht="30" x14ac:dyDescent="0.25">
      <c r="A859" s="134" t="s">
        <v>307</v>
      </c>
      <c r="B859" s="134"/>
      <c r="C859" s="134" t="s">
        <v>308</v>
      </c>
      <c r="D859" s="7" t="s">
        <v>1427</v>
      </c>
      <c r="E859" s="91"/>
      <c r="F859" s="87">
        <f t="shared" si="26"/>
        <v>0</v>
      </c>
      <c r="G859" s="87">
        <f t="shared" si="27"/>
        <v>0</v>
      </c>
    </row>
    <row r="860" spans="1:7" ht="30" x14ac:dyDescent="0.25">
      <c r="A860" s="134"/>
      <c r="B860" s="134"/>
      <c r="C860" s="134"/>
      <c r="D860" s="3" t="s">
        <v>786</v>
      </c>
      <c r="E860" s="91">
        <v>300</v>
      </c>
      <c r="F860" s="87">
        <f t="shared" si="26"/>
        <v>180</v>
      </c>
      <c r="G860" s="87">
        <f t="shared" si="27"/>
        <v>150</v>
      </c>
    </row>
    <row r="861" spans="1:7" s="112" customFormat="1" ht="45" x14ac:dyDescent="0.25">
      <c r="A861" s="167" t="s">
        <v>308</v>
      </c>
      <c r="B861" s="167"/>
      <c r="C861" s="167" t="s">
        <v>348</v>
      </c>
      <c r="D861" s="113" t="s">
        <v>1428</v>
      </c>
      <c r="E861" s="114"/>
      <c r="F861" s="111">
        <f t="shared" si="26"/>
        <v>0</v>
      </c>
      <c r="G861" s="111">
        <f t="shared" si="27"/>
        <v>0</v>
      </c>
    </row>
    <row r="862" spans="1:7" s="112" customFormat="1" ht="30" x14ac:dyDescent="0.25">
      <c r="A862" s="167"/>
      <c r="B862" s="167"/>
      <c r="C862" s="167"/>
      <c r="D862" s="110" t="s">
        <v>2267</v>
      </c>
      <c r="E862" s="114">
        <v>300</v>
      </c>
      <c r="F862" s="111">
        <f t="shared" si="26"/>
        <v>180</v>
      </c>
      <c r="G862" s="111">
        <f t="shared" si="27"/>
        <v>150</v>
      </c>
    </row>
    <row r="863" spans="1:7" ht="30" x14ac:dyDescent="0.25">
      <c r="A863" s="94" t="s">
        <v>348</v>
      </c>
      <c r="B863" s="94"/>
      <c r="C863" s="94" t="s">
        <v>349</v>
      </c>
      <c r="D863" s="3" t="s">
        <v>1429</v>
      </c>
      <c r="E863" s="91"/>
      <c r="F863" s="87"/>
      <c r="G863" s="87"/>
    </row>
    <row r="864" spans="1:7" ht="30" x14ac:dyDescent="0.25">
      <c r="A864" s="94" t="s">
        <v>349</v>
      </c>
      <c r="B864" s="94"/>
      <c r="C864" s="94" t="s">
        <v>350</v>
      </c>
      <c r="D864" s="3" t="s">
        <v>1430</v>
      </c>
      <c r="E864" s="91"/>
      <c r="F864" s="87"/>
      <c r="G864" s="87"/>
    </row>
    <row r="865" spans="1:7" ht="30" x14ac:dyDescent="0.25">
      <c r="A865" s="94" t="s">
        <v>350</v>
      </c>
      <c r="B865" s="94"/>
      <c r="C865" s="94" t="s">
        <v>70</v>
      </c>
      <c r="D865" s="3" t="s">
        <v>1431</v>
      </c>
      <c r="E865" s="91"/>
      <c r="F865" s="87"/>
      <c r="G865" s="87"/>
    </row>
    <row r="866" spans="1:7" x14ac:dyDescent="0.25">
      <c r="A866" s="140" t="s">
        <v>70</v>
      </c>
      <c r="B866" s="134"/>
      <c r="C866" s="140" t="s">
        <v>2033</v>
      </c>
      <c r="D866" s="14" t="s">
        <v>315</v>
      </c>
      <c r="E866" s="91"/>
      <c r="F866" s="87">
        <f t="shared" si="26"/>
        <v>0</v>
      </c>
      <c r="G866" s="87">
        <f t="shared" si="27"/>
        <v>0</v>
      </c>
    </row>
    <row r="867" spans="1:7" ht="45" x14ac:dyDescent="0.25">
      <c r="A867" s="140"/>
      <c r="B867" s="134"/>
      <c r="C867" s="140"/>
      <c r="D867" s="7" t="s">
        <v>1432</v>
      </c>
      <c r="E867" s="91"/>
      <c r="F867" s="87">
        <f t="shared" si="26"/>
        <v>0</v>
      </c>
      <c r="G867" s="87">
        <f t="shared" si="27"/>
        <v>0</v>
      </c>
    </row>
    <row r="868" spans="1:7" ht="45" x14ac:dyDescent="0.25">
      <c r="A868" s="140"/>
      <c r="B868" s="134"/>
      <c r="C868" s="140"/>
      <c r="D868" s="3" t="s">
        <v>787</v>
      </c>
      <c r="E868" s="91">
        <v>2000</v>
      </c>
      <c r="F868" s="87">
        <f t="shared" si="26"/>
        <v>1200</v>
      </c>
      <c r="G868" s="87">
        <f t="shared" si="27"/>
        <v>1000</v>
      </c>
    </row>
    <row r="869" spans="1:7" ht="30" x14ac:dyDescent="0.25">
      <c r="A869" s="140"/>
      <c r="B869" s="134"/>
      <c r="C869" s="140"/>
      <c r="D869" s="3" t="s">
        <v>110</v>
      </c>
      <c r="E869" s="91">
        <v>1200</v>
      </c>
      <c r="F869" s="87">
        <f t="shared" si="26"/>
        <v>720</v>
      </c>
      <c r="G869" s="87">
        <f t="shared" si="27"/>
        <v>600</v>
      </c>
    </row>
    <row r="870" spans="1:7" x14ac:dyDescent="0.25">
      <c r="A870" s="134" t="s">
        <v>2033</v>
      </c>
      <c r="B870" s="134"/>
      <c r="C870" s="134" t="s">
        <v>316</v>
      </c>
      <c r="D870" s="3" t="s">
        <v>2174</v>
      </c>
      <c r="E870" s="91"/>
      <c r="F870" s="87">
        <f t="shared" si="26"/>
        <v>0</v>
      </c>
      <c r="G870" s="87">
        <f t="shared" si="27"/>
        <v>0</v>
      </c>
    </row>
    <row r="871" spans="1:7" ht="30" x14ac:dyDescent="0.25">
      <c r="A871" s="134"/>
      <c r="B871" s="134"/>
      <c r="C871" s="134"/>
      <c r="D871" s="3" t="s">
        <v>788</v>
      </c>
      <c r="E871" s="91">
        <v>250</v>
      </c>
      <c r="F871" s="87">
        <f t="shared" si="26"/>
        <v>150</v>
      </c>
      <c r="G871" s="87">
        <f t="shared" si="27"/>
        <v>125</v>
      </c>
    </row>
    <row r="872" spans="1:7" ht="45" x14ac:dyDescent="0.25">
      <c r="A872" s="134"/>
      <c r="B872" s="134"/>
      <c r="C872" s="134"/>
      <c r="D872" s="79" t="s">
        <v>789</v>
      </c>
      <c r="E872" s="91">
        <v>300</v>
      </c>
      <c r="F872" s="87">
        <f t="shared" si="26"/>
        <v>180</v>
      </c>
      <c r="G872" s="87">
        <f t="shared" si="27"/>
        <v>150</v>
      </c>
    </row>
    <row r="873" spans="1:7" ht="45" x14ac:dyDescent="0.25">
      <c r="A873" s="134"/>
      <c r="B873" s="134"/>
      <c r="C873" s="134"/>
      <c r="D873" s="79" t="s">
        <v>790</v>
      </c>
      <c r="E873" s="91">
        <v>250</v>
      </c>
      <c r="F873" s="87">
        <f t="shared" si="26"/>
        <v>150</v>
      </c>
      <c r="G873" s="87">
        <f t="shared" si="27"/>
        <v>125</v>
      </c>
    </row>
    <row r="874" spans="1:7" ht="30" x14ac:dyDescent="0.25">
      <c r="A874" s="103" t="s">
        <v>2034</v>
      </c>
      <c r="B874" s="103"/>
      <c r="C874" s="103"/>
      <c r="D874" s="3" t="s">
        <v>1433</v>
      </c>
      <c r="E874" s="91">
        <v>800</v>
      </c>
      <c r="F874" s="87">
        <f t="shared" si="26"/>
        <v>480</v>
      </c>
      <c r="G874" s="87">
        <f t="shared" si="27"/>
        <v>400</v>
      </c>
    </row>
    <row r="875" spans="1:7" x14ac:dyDescent="0.25">
      <c r="A875" s="22">
        <v>5</v>
      </c>
      <c r="B875" s="22"/>
      <c r="C875" s="22">
        <v>5</v>
      </c>
      <c r="D875" s="10" t="s">
        <v>111</v>
      </c>
      <c r="E875" s="91"/>
      <c r="F875" s="87">
        <f t="shared" si="26"/>
        <v>0</v>
      </c>
      <c r="G875" s="87">
        <f t="shared" si="27"/>
        <v>0</v>
      </c>
    </row>
    <row r="876" spans="1:7" ht="45" x14ac:dyDescent="0.25">
      <c r="A876" s="134" t="s">
        <v>112</v>
      </c>
      <c r="B876" s="134"/>
      <c r="C876" s="134" t="s">
        <v>112</v>
      </c>
      <c r="D876" s="3" t="s">
        <v>1434</v>
      </c>
      <c r="E876" s="91"/>
      <c r="F876" s="87">
        <f t="shared" si="26"/>
        <v>0</v>
      </c>
      <c r="G876" s="87">
        <f t="shared" si="27"/>
        <v>0</v>
      </c>
    </row>
    <row r="877" spans="1:7" ht="45" x14ac:dyDescent="0.25">
      <c r="A877" s="134"/>
      <c r="B877" s="134"/>
      <c r="C877" s="134"/>
      <c r="D877" s="3" t="s">
        <v>791</v>
      </c>
      <c r="E877" s="91">
        <v>800</v>
      </c>
      <c r="F877" s="87">
        <f t="shared" si="26"/>
        <v>480</v>
      </c>
      <c r="G877" s="87">
        <f t="shared" si="27"/>
        <v>400</v>
      </c>
    </row>
    <row r="878" spans="1:7" ht="45" x14ac:dyDescent="0.25">
      <c r="A878" s="134" t="s">
        <v>124</v>
      </c>
      <c r="B878" s="134"/>
      <c r="C878" s="134" t="s">
        <v>124</v>
      </c>
      <c r="D878" s="3" t="s">
        <v>1435</v>
      </c>
      <c r="E878" s="91"/>
      <c r="F878" s="87">
        <f t="shared" si="26"/>
        <v>0</v>
      </c>
      <c r="G878" s="87">
        <f t="shared" si="27"/>
        <v>0</v>
      </c>
    </row>
    <row r="879" spans="1:7" ht="30" x14ac:dyDescent="0.25">
      <c r="A879" s="134"/>
      <c r="B879" s="134"/>
      <c r="C879" s="134"/>
      <c r="D879" s="3" t="s">
        <v>792</v>
      </c>
      <c r="E879" s="91">
        <v>600</v>
      </c>
      <c r="F879" s="87">
        <f t="shared" si="26"/>
        <v>360</v>
      </c>
      <c r="G879" s="87">
        <f t="shared" si="27"/>
        <v>300</v>
      </c>
    </row>
    <row r="880" spans="1:7" ht="30" x14ac:dyDescent="0.25">
      <c r="A880" s="134" t="s">
        <v>56</v>
      </c>
      <c r="B880" s="134"/>
      <c r="C880" s="134" t="s">
        <v>56</v>
      </c>
      <c r="D880" s="3" t="s">
        <v>1436</v>
      </c>
      <c r="E880" s="91"/>
      <c r="F880" s="87">
        <f t="shared" si="26"/>
        <v>0</v>
      </c>
      <c r="G880" s="87">
        <f t="shared" si="27"/>
        <v>0</v>
      </c>
    </row>
    <row r="881" spans="1:7" ht="30" x14ac:dyDescent="0.25">
      <c r="A881" s="134"/>
      <c r="B881" s="134"/>
      <c r="C881" s="134"/>
      <c r="D881" s="3" t="s">
        <v>793</v>
      </c>
      <c r="E881" s="91">
        <v>450</v>
      </c>
      <c r="F881" s="87">
        <f t="shared" si="26"/>
        <v>270</v>
      </c>
      <c r="G881" s="87">
        <f t="shared" si="27"/>
        <v>225</v>
      </c>
    </row>
    <row r="882" spans="1:7" ht="45" x14ac:dyDescent="0.25">
      <c r="A882" s="134" t="s">
        <v>74</v>
      </c>
      <c r="B882" s="134"/>
      <c r="C882" s="134" t="s">
        <v>74</v>
      </c>
      <c r="D882" s="3" t="s">
        <v>1437</v>
      </c>
      <c r="E882" s="91"/>
      <c r="F882" s="87">
        <f t="shared" si="26"/>
        <v>0</v>
      </c>
      <c r="G882" s="87">
        <f t="shared" si="27"/>
        <v>0</v>
      </c>
    </row>
    <row r="883" spans="1:7" ht="30" x14ac:dyDescent="0.25">
      <c r="A883" s="134"/>
      <c r="B883" s="134"/>
      <c r="C883" s="134"/>
      <c r="D883" s="3" t="s">
        <v>794</v>
      </c>
      <c r="E883" s="91">
        <v>360</v>
      </c>
      <c r="F883" s="87">
        <f t="shared" si="26"/>
        <v>216</v>
      </c>
      <c r="G883" s="87">
        <f t="shared" si="27"/>
        <v>180</v>
      </c>
    </row>
    <row r="884" spans="1:7" ht="30" x14ac:dyDescent="0.25">
      <c r="A884" s="134" t="s">
        <v>2019</v>
      </c>
      <c r="B884" s="134"/>
      <c r="C884" s="134" t="s">
        <v>2019</v>
      </c>
      <c r="D884" s="3" t="s">
        <v>1438</v>
      </c>
      <c r="E884" s="91"/>
      <c r="F884" s="87">
        <f t="shared" si="26"/>
        <v>0</v>
      </c>
      <c r="G884" s="87">
        <f t="shared" si="27"/>
        <v>0</v>
      </c>
    </row>
    <row r="885" spans="1:7" ht="30" x14ac:dyDescent="0.25">
      <c r="A885" s="134"/>
      <c r="B885" s="134"/>
      <c r="C885" s="134"/>
      <c r="D885" s="3" t="s">
        <v>795</v>
      </c>
      <c r="E885" s="91">
        <v>320</v>
      </c>
      <c r="F885" s="87">
        <f t="shared" si="26"/>
        <v>192</v>
      </c>
      <c r="G885" s="87">
        <f t="shared" si="27"/>
        <v>160</v>
      </c>
    </row>
    <row r="886" spans="1:7" ht="30" x14ac:dyDescent="0.25">
      <c r="A886" s="94" t="s">
        <v>200</v>
      </c>
      <c r="B886" s="94"/>
      <c r="C886" s="94" t="s">
        <v>200</v>
      </c>
      <c r="D886" s="3" t="s">
        <v>317</v>
      </c>
      <c r="E886" s="91">
        <v>320</v>
      </c>
      <c r="F886" s="87">
        <f t="shared" si="26"/>
        <v>192</v>
      </c>
      <c r="G886" s="87">
        <f t="shared" si="27"/>
        <v>160</v>
      </c>
    </row>
    <row r="887" spans="1:7" ht="30" x14ac:dyDescent="0.25">
      <c r="A887" s="94" t="s">
        <v>201</v>
      </c>
      <c r="B887" s="94"/>
      <c r="C887" s="94" t="s">
        <v>201</v>
      </c>
      <c r="D887" s="3" t="s">
        <v>318</v>
      </c>
      <c r="E887" s="91">
        <v>320</v>
      </c>
      <c r="F887" s="87">
        <f t="shared" si="26"/>
        <v>192</v>
      </c>
      <c r="G887" s="87">
        <f t="shared" si="27"/>
        <v>160</v>
      </c>
    </row>
    <row r="888" spans="1:7" ht="30" x14ac:dyDescent="0.25">
      <c r="A888" s="165" t="s">
        <v>125</v>
      </c>
      <c r="B888" s="165"/>
      <c r="C888" s="165" t="s">
        <v>125</v>
      </c>
      <c r="D888" s="3" t="s">
        <v>1439</v>
      </c>
      <c r="E888" s="91"/>
      <c r="F888" s="87">
        <f t="shared" si="26"/>
        <v>0</v>
      </c>
      <c r="G888" s="87">
        <f t="shared" si="27"/>
        <v>0</v>
      </c>
    </row>
    <row r="889" spans="1:7" ht="30" x14ac:dyDescent="0.25">
      <c r="A889" s="165"/>
      <c r="B889" s="165"/>
      <c r="C889" s="165"/>
      <c r="D889" s="3" t="s">
        <v>796</v>
      </c>
      <c r="E889" s="91">
        <v>320</v>
      </c>
      <c r="F889" s="87">
        <f t="shared" si="26"/>
        <v>192</v>
      </c>
      <c r="G889" s="87">
        <f t="shared" si="27"/>
        <v>160</v>
      </c>
    </row>
    <row r="890" spans="1:7" ht="30" x14ac:dyDescent="0.25">
      <c r="A890" s="94" t="s">
        <v>205</v>
      </c>
      <c r="B890" s="94"/>
      <c r="C890" s="94" t="s">
        <v>205</v>
      </c>
      <c r="D890" s="3" t="s">
        <v>319</v>
      </c>
      <c r="E890" s="91">
        <v>360</v>
      </c>
      <c r="F890" s="87">
        <f t="shared" si="26"/>
        <v>216</v>
      </c>
      <c r="G890" s="87">
        <f t="shared" si="27"/>
        <v>180</v>
      </c>
    </row>
    <row r="891" spans="1:7" s="112" customFormat="1" ht="45" x14ac:dyDescent="0.25">
      <c r="A891" s="166" t="s">
        <v>206</v>
      </c>
      <c r="B891" s="166"/>
      <c r="C891" s="166" t="s">
        <v>206</v>
      </c>
      <c r="D891" s="110" t="s">
        <v>1440</v>
      </c>
      <c r="E891" s="114"/>
      <c r="F891" s="111">
        <f t="shared" si="26"/>
        <v>0</v>
      </c>
      <c r="G891" s="111">
        <f t="shared" si="27"/>
        <v>0</v>
      </c>
    </row>
    <row r="892" spans="1:7" s="112" customFormat="1" ht="30" x14ac:dyDescent="0.25">
      <c r="A892" s="166"/>
      <c r="B892" s="166"/>
      <c r="C892" s="166"/>
      <c r="D892" s="110" t="s">
        <v>2268</v>
      </c>
      <c r="E892" s="114">
        <v>600</v>
      </c>
      <c r="F892" s="111">
        <f t="shared" si="26"/>
        <v>360</v>
      </c>
      <c r="G892" s="111">
        <f t="shared" si="27"/>
        <v>300</v>
      </c>
    </row>
    <row r="893" spans="1:7" ht="45" x14ac:dyDescent="0.25">
      <c r="A893" s="134" t="s">
        <v>207</v>
      </c>
      <c r="B893" s="134"/>
      <c r="C893" s="134" t="s">
        <v>207</v>
      </c>
      <c r="D893" s="3" t="s">
        <v>1441</v>
      </c>
      <c r="E893" s="91"/>
      <c r="F893" s="87">
        <f t="shared" si="26"/>
        <v>0</v>
      </c>
      <c r="G893" s="87">
        <f t="shared" si="27"/>
        <v>0</v>
      </c>
    </row>
    <row r="894" spans="1:7" ht="30" x14ac:dyDescent="0.25">
      <c r="A894" s="134"/>
      <c r="B894" s="134"/>
      <c r="C894" s="134"/>
      <c r="D894" s="3" t="s">
        <v>797</v>
      </c>
      <c r="E894" s="91">
        <v>350</v>
      </c>
      <c r="F894" s="87">
        <f t="shared" si="26"/>
        <v>210</v>
      </c>
      <c r="G894" s="87">
        <f t="shared" si="27"/>
        <v>175</v>
      </c>
    </row>
    <row r="895" spans="1:7" ht="30" x14ac:dyDescent="0.25">
      <c r="A895" s="94" t="s">
        <v>208</v>
      </c>
      <c r="B895" s="94"/>
      <c r="C895" s="94" t="s">
        <v>208</v>
      </c>
      <c r="D895" s="3" t="s">
        <v>320</v>
      </c>
      <c r="E895" s="91">
        <v>350</v>
      </c>
      <c r="F895" s="87">
        <f t="shared" si="26"/>
        <v>210</v>
      </c>
      <c r="G895" s="87">
        <f t="shared" si="27"/>
        <v>175</v>
      </c>
    </row>
    <row r="896" spans="1:7" ht="30" x14ac:dyDescent="0.25">
      <c r="A896" s="94" t="s">
        <v>209</v>
      </c>
      <c r="B896" s="94"/>
      <c r="C896" s="94" t="s">
        <v>209</v>
      </c>
      <c r="D896" s="3" t="s">
        <v>321</v>
      </c>
      <c r="E896" s="91">
        <v>320</v>
      </c>
      <c r="F896" s="87">
        <f t="shared" si="26"/>
        <v>192</v>
      </c>
      <c r="G896" s="87">
        <f t="shared" si="27"/>
        <v>160</v>
      </c>
    </row>
    <row r="897" spans="1:7" ht="30" x14ac:dyDescent="0.25">
      <c r="A897" s="134" t="s">
        <v>309</v>
      </c>
      <c r="B897" s="134"/>
      <c r="C897" s="134" t="s">
        <v>309</v>
      </c>
      <c r="D897" s="3" t="s">
        <v>1442</v>
      </c>
      <c r="E897" s="91"/>
      <c r="F897" s="87">
        <f t="shared" si="26"/>
        <v>0</v>
      </c>
      <c r="G897" s="87">
        <f t="shared" si="27"/>
        <v>0</v>
      </c>
    </row>
    <row r="898" spans="1:7" ht="30" x14ac:dyDescent="0.25">
      <c r="A898" s="134"/>
      <c r="B898" s="134"/>
      <c r="C898" s="134"/>
      <c r="D898" s="3" t="s">
        <v>798</v>
      </c>
      <c r="E898" s="91">
        <v>350</v>
      </c>
      <c r="F898" s="87">
        <f t="shared" si="26"/>
        <v>210</v>
      </c>
      <c r="G898" s="87">
        <f t="shared" si="27"/>
        <v>175</v>
      </c>
    </row>
    <row r="899" spans="1:7" x14ac:dyDescent="0.25">
      <c r="A899" s="140" t="s">
        <v>2035</v>
      </c>
      <c r="B899" s="134"/>
      <c r="C899" s="140" t="s">
        <v>2036</v>
      </c>
      <c r="D899" s="6" t="s">
        <v>1443</v>
      </c>
      <c r="E899" s="91"/>
      <c r="F899" s="87"/>
      <c r="G899" s="87"/>
    </row>
    <row r="900" spans="1:7" x14ac:dyDescent="0.25">
      <c r="A900" s="140"/>
      <c r="B900" s="134"/>
      <c r="C900" s="140"/>
      <c r="D900" s="6" t="s">
        <v>1444</v>
      </c>
      <c r="E900" s="91"/>
      <c r="F900" s="87"/>
      <c r="G900" s="87"/>
    </row>
    <row r="901" spans="1:7" x14ac:dyDescent="0.25">
      <c r="A901" s="140"/>
      <c r="B901" s="134"/>
      <c r="C901" s="140"/>
      <c r="D901" s="6" t="s">
        <v>1445</v>
      </c>
      <c r="E901" s="91"/>
      <c r="F901" s="87"/>
      <c r="G901" s="87"/>
    </row>
    <row r="902" spans="1:7" x14ac:dyDescent="0.25">
      <c r="A902" s="140"/>
      <c r="B902" s="134"/>
      <c r="C902" s="140"/>
      <c r="D902" s="6" t="s">
        <v>1446</v>
      </c>
      <c r="E902" s="91"/>
      <c r="F902" s="87"/>
      <c r="G902" s="87"/>
    </row>
    <row r="903" spans="1:7" x14ac:dyDescent="0.25">
      <c r="A903" s="140" t="s">
        <v>2036</v>
      </c>
      <c r="B903" s="134"/>
      <c r="C903" s="140" t="s">
        <v>2037</v>
      </c>
      <c r="D903" s="6" t="s">
        <v>1447</v>
      </c>
      <c r="E903" s="91"/>
      <c r="F903" s="87"/>
      <c r="G903" s="87"/>
    </row>
    <row r="904" spans="1:7" x14ac:dyDescent="0.25">
      <c r="A904" s="140"/>
      <c r="B904" s="134"/>
      <c r="C904" s="140"/>
      <c r="D904" s="6" t="s">
        <v>1448</v>
      </c>
      <c r="E904" s="91"/>
      <c r="F904" s="87"/>
      <c r="G904" s="87"/>
    </row>
    <row r="905" spans="1:7" x14ac:dyDescent="0.25">
      <c r="A905" s="140"/>
      <c r="B905" s="134"/>
      <c r="C905" s="140"/>
      <c r="D905" s="6" t="s">
        <v>1449</v>
      </c>
      <c r="E905" s="91"/>
      <c r="F905" s="87"/>
      <c r="G905" s="87"/>
    </row>
    <row r="906" spans="1:7" x14ac:dyDescent="0.25">
      <c r="A906" s="140"/>
      <c r="B906" s="134"/>
      <c r="C906" s="140"/>
      <c r="D906" s="6" t="s">
        <v>1450</v>
      </c>
      <c r="E906" s="91"/>
      <c r="F906" s="87"/>
      <c r="G906" s="87"/>
    </row>
    <row r="907" spans="1:7" ht="30" x14ac:dyDescent="0.25">
      <c r="A907" s="134" t="s">
        <v>2037</v>
      </c>
      <c r="B907" s="134"/>
      <c r="C907" s="134"/>
      <c r="D907" s="3" t="s">
        <v>2182</v>
      </c>
      <c r="E907" s="91">
        <v>300</v>
      </c>
      <c r="F907" s="87">
        <f t="shared" ref="F907:F968" si="28">E907*0.6</f>
        <v>180</v>
      </c>
      <c r="G907" s="87">
        <f t="shared" ref="G907:G968" si="29">E907*0.5</f>
        <v>150</v>
      </c>
    </row>
    <row r="908" spans="1:7" ht="30" x14ac:dyDescent="0.25">
      <c r="A908" s="134"/>
      <c r="B908" s="134"/>
      <c r="C908" s="134"/>
      <c r="D908" s="3" t="s">
        <v>2183</v>
      </c>
      <c r="E908" s="91">
        <v>250</v>
      </c>
      <c r="F908" s="87">
        <f t="shared" si="28"/>
        <v>150</v>
      </c>
      <c r="G908" s="87">
        <f t="shared" si="29"/>
        <v>125</v>
      </c>
    </row>
    <row r="909" spans="1:7" ht="30" x14ac:dyDescent="0.25">
      <c r="A909" s="94" t="s">
        <v>2038</v>
      </c>
      <c r="B909" s="94"/>
      <c r="C909" s="94"/>
      <c r="D909" s="66" t="s">
        <v>1451</v>
      </c>
      <c r="E909" s="91">
        <v>350</v>
      </c>
      <c r="F909" s="87">
        <f t="shared" si="28"/>
        <v>210</v>
      </c>
      <c r="G909" s="87">
        <f t="shared" si="29"/>
        <v>175</v>
      </c>
    </row>
    <row r="910" spans="1:7" x14ac:dyDescent="0.25">
      <c r="A910" s="22">
        <v>6</v>
      </c>
      <c r="B910" s="22"/>
      <c r="C910" s="22">
        <v>6</v>
      </c>
      <c r="D910" s="4" t="s">
        <v>113</v>
      </c>
      <c r="E910" s="91"/>
      <c r="F910" s="87">
        <f t="shared" si="28"/>
        <v>0</v>
      </c>
      <c r="G910" s="87">
        <f t="shared" si="29"/>
        <v>0</v>
      </c>
    </row>
    <row r="911" spans="1:7" ht="45" x14ac:dyDescent="0.25">
      <c r="A911" s="134" t="s">
        <v>114</v>
      </c>
      <c r="B911" s="134"/>
      <c r="C911" s="134" t="s">
        <v>115</v>
      </c>
      <c r="D911" s="3" t="s">
        <v>1452</v>
      </c>
      <c r="E911" s="91"/>
      <c r="F911" s="87">
        <f t="shared" si="28"/>
        <v>0</v>
      </c>
      <c r="G911" s="87">
        <f t="shared" si="29"/>
        <v>0</v>
      </c>
    </row>
    <row r="912" spans="1:7" ht="30" x14ac:dyDescent="0.25">
      <c r="A912" s="134"/>
      <c r="B912" s="134"/>
      <c r="C912" s="134"/>
      <c r="D912" s="3" t="s">
        <v>799</v>
      </c>
      <c r="E912" s="91">
        <v>1000</v>
      </c>
      <c r="F912" s="87">
        <f t="shared" si="28"/>
        <v>600</v>
      </c>
      <c r="G912" s="87">
        <f t="shared" si="29"/>
        <v>500</v>
      </c>
    </row>
    <row r="913" spans="1:7" ht="45" x14ac:dyDescent="0.25">
      <c r="A913" s="134" t="s">
        <v>115</v>
      </c>
      <c r="B913" s="134"/>
      <c r="C913" s="134" t="s">
        <v>116</v>
      </c>
      <c r="D913" s="3" t="s">
        <v>1453</v>
      </c>
      <c r="E913" s="91"/>
      <c r="F913" s="87">
        <f t="shared" si="28"/>
        <v>0</v>
      </c>
      <c r="G913" s="87">
        <f t="shared" si="29"/>
        <v>0</v>
      </c>
    </row>
    <row r="914" spans="1:7" ht="30" x14ac:dyDescent="0.25">
      <c r="A914" s="134"/>
      <c r="B914" s="134"/>
      <c r="C914" s="134"/>
      <c r="D914" s="3" t="s">
        <v>800</v>
      </c>
      <c r="E914" s="91">
        <v>400</v>
      </c>
      <c r="F914" s="87">
        <f t="shared" si="28"/>
        <v>240</v>
      </c>
      <c r="G914" s="87">
        <f t="shared" si="29"/>
        <v>200</v>
      </c>
    </row>
    <row r="915" spans="1:7" ht="45" x14ac:dyDescent="0.25">
      <c r="A915" s="134" t="s">
        <v>116</v>
      </c>
      <c r="B915" s="134"/>
      <c r="C915" s="134" t="s">
        <v>117</v>
      </c>
      <c r="D915" s="3" t="s">
        <v>1454</v>
      </c>
      <c r="E915" s="91"/>
      <c r="F915" s="87">
        <f t="shared" si="28"/>
        <v>0</v>
      </c>
      <c r="G915" s="87">
        <f t="shared" si="29"/>
        <v>0</v>
      </c>
    </row>
    <row r="916" spans="1:7" ht="30" x14ac:dyDescent="0.25">
      <c r="A916" s="134"/>
      <c r="B916" s="134"/>
      <c r="C916" s="134"/>
      <c r="D916" s="3" t="s">
        <v>801</v>
      </c>
      <c r="E916" s="91">
        <v>400</v>
      </c>
      <c r="F916" s="87">
        <f t="shared" si="28"/>
        <v>240</v>
      </c>
      <c r="G916" s="87">
        <f t="shared" si="29"/>
        <v>200</v>
      </c>
    </row>
    <row r="917" spans="1:7" ht="30" x14ac:dyDescent="0.25">
      <c r="A917" s="134" t="s">
        <v>117</v>
      </c>
      <c r="B917" s="134"/>
      <c r="C917" s="134" t="s">
        <v>118</v>
      </c>
      <c r="D917" s="3" t="s">
        <v>1455</v>
      </c>
      <c r="E917" s="91"/>
      <c r="F917" s="87">
        <f t="shared" si="28"/>
        <v>0</v>
      </c>
      <c r="G917" s="87">
        <f t="shared" si="29"/>
        <v>0</v>
      </c>
    </row>
    <row r="918" spans="1:7" ht="30" x14ac:dyDescent="0.25">
      <c r="A918" s="134"/>
      <c r="B918" s="134"/>
      <c r="C918" s="134"/>
      <c r="D918" s="3" t="s">
        <v>802</v>
      </c>
      <c r="E918" s="91">
        <v>400</v>
      </c>
      <c r="F918" s="87">
        <f t="shared" si="28"/>
        <v>240</v>
      </c>
      <c r="G918" s="87">
        <f t="shared" si="29"/>
        <v>200</v>
      </c>
    </row>
    <row r="919" spans="1:7" ht="30" x14ac:dyDescent="0.25">
      <c r="A919" s="134" t="s">
        <v>118</v>
      </c>
      <c r="B919" s="134"/>
      <c r="C919" s="134" t="s">
        <v>213</v>
      </c>
      <c r="D919" s="3" t="s">
        <v>1456</v>
      </c>
      <c r="E919" s="91"/>
      <c r="F919" s="87">
        <f t="shared" si="28"/>
        <v>0</v>
      </c>
      <c r="G919" s="87">
        <f t="shared" si="29"/>
        <v>0</v>
      </c>
    </row>
    <row r="920" spans="1:7" ht="30" x14ac:dyDescent="0.25">
      <c r="A920" s="134"/>
      <c r="B920" s="134"/>
      <c r="C920" s="134"/>
      <c r="D920" s="3" t="s">
        <v>803</v>
      </c>
      <c r="E920" s="91">
        <v>300</v>
      </c>
      <c r="F920" s="87">
        <f t="shared" si="28"/>
        <v>180</v>
      </c>
      <c r="G920" s="87">
        <f t="shared" si="29"/>
        <v>150</v>
      </c>
    </row>
    <row r="921" spans="1:7" ht="45" x14ac:dyDescent="0.25">
      <c r="A921" s="134" t="s">
        <v>213</v>
      </c>
      <c r="B921" s="134"/>
      <c r="C921" s="134" t="s">
        <v>214</v>
      </c>
      <c r="D921" s="3" t="s">
        <v>1457</v>
      </c>
      <c r="E921" s="91"/>
      <c r="F921" s="87">
        <f t="shared" si="28"/>
        <v>0</v>
      </c>
      <c r="G921" s="87">
        <f t="shared" si="29"/>
        <v>0</v>
      </c>
    </row>
    <row r="922" spans="1:7" ht="30" x14ac:dyDescent="0.25">
      <c r="A922" s="134"/>
      <c r="B922" s="134"/>
      <c r="C922" s="134"/>
      <c r="D922" s="3" t="s">
        <v>804</v>
      </c>
      <c r="E922" s="91">
        <v>400</v>
      </c>
      <c r="F922" s="87">
        <f t="shared" si="28"/>
        <v>240</v>
      </c>
      <c r="G922" s="87">
        <f t="shared" si="29"/>
        <v>200</v>
      </c>
    </row>
    <row r="923" spans="1:7" ht="30" x14ac:dyDescent="0.25">
      <c r="A923" s="134" t="s">
        <v>214</v>
      </c>
      <c r="B923" s="134"/>
      <c r="C923" s="134" t="s">
        <v>175</v>
      </c>
      <c r="D923" s="3" t="s">
        <v>1458</v>
      </c>
      <c r="E923" s="91"/>
      <c r="F923" s="87">
        <f t="shared" si="28"/>
        <v>0</v>
      </c>
      <c r="G923" s="87">
        <f t="shared" si="29"/>
        <v>0</v>
      </c>
    </row>
    <row r="924" spans="1:7" ht="30" x14ac:dyDescent="0.25">
      <c r="A924" s="134"/>
      <c r="B924" s="134"/>
      <c r="C924" s="134"/>
      <c r="D924" s="3" t="s">
        <v>805</v>
      </c>
      <c r="E924" s="91">
        <v>300</v>
      </c>
      <c r="F924" s="87">
        <f t="shared" si="28"/>
        <v>180</v>
      </c>
      <c r="G924" s="87">
        <f t="shared" si="29"/>
        <v>150</v>
      </c>
    </row>
    <row r="925" spans="1:7" ht="45" x14ac:dyDescent="0.25">
      <c r="A925" s="134" t="s">
        <v>175</v>
      </c>
      <c r="B925" s="134"/>
      <c r="C925" s="134" t="s">
        <v>311</v>
      </c>
      <c r="D925" s="3" t="s">
        <v>1459</v>
      </c>
      <c r="E925" s="91"/>
      <c r="F925" s="87">
        <f t="shared" si="28"/>
        <v>0</v>
      </c>
      <c r="G925" s="87">
        <f t="shared" si="29"/>
        <v>0</v>
      </c>
    </row>
    <row r="926" spans="1:7" ht="30" x14ac:dyDescent="0.25">
      <c r="A926" s="134"/>
      <c r="B926" s="134"/>
      <c r="C926" s="134"/>
      <c r="D926" s="3" t="s">
        <v>806</v>
      </c>
      <c r="E926" s="91">
        <v>300</v>
      </c>
      <c r="F926" s="87">
        <f t="shared" si="28"/>
        <v>180</v>
      </c>
      <c r="G926" s="87">
        <f t="shared" si="29"/>
        <v>150</v>
      </c>
    </row>
    <row r="927" spans="1:7" ht="45" x14ac:dyDescent="0.25">
      <c r="A927" s="164" t="s">
        <v>311</v>
      </c>
      <c r="B927" s="164"/>
      <c r="C927" s="164" t="s">
        <v>312</v>
      </c>
      <c r="D927" s="3" t="s">
        <v>1460</v>
      </c>
      <c r="E927" s="91"/>
      <c r="F927" s="87">
        <f t="shared" si="28"/>
        <v>0</v>
      </c>
      <c r="G927" s="87">
        <f t="shared" si="29"/>
        <v>0</v>
      </c>
    </row>
    <row r="928" spans="1:7" ht="30" x14ac:dyDescent="0.25">
      <c r="A928" s="164"/>
      <c r="B928" s="164"/>
      <c r="C928" s="164"/>
      <c r="D928" s="3" t="s">
        <v>807</v>
      </c>
      <c r="E928" s="91">
        <v>300</v>
      </c>
      <c r="F928" s="87">
        <f t="shared" si="28"/>
        <v>180</v>
      </c>
      <c r="G928" s="87">
        <f t="shared" si="29"/>
        <v>150</v>
      </c>
    </row>
    <row r="929" spans="1:7" x14ac:dyDescent="0.25">
      <c r="A929" s="96" t="s">
        <v>312</v>
      </c>
      <c r="B929" s="94"/>
      <c r="C929" s="94" t="s">
        <v>351</v>
      </c>
      <c r="D929" s="30" t="s">
        <v>1461</v>
      </c>
      <c r="E929" s="91"/>
      <c r="F929" s="87"/>
      <c r="G929" s="87"/>
    </row>
    <row r="930" spans="1:7" x14ac:dyDescent="0.25">
      <c r="A930" s="134" t="s">
        <v>2039</v>
      </c>
      <c r="B930" s="134"/>
      <c r="C930" s="134" t="s">
        <v>2040</v>
      </c>
      <c r="D930" s="3" t="s">
        <v>2184</v>
      </c>
      <c r="E930" s="91"/>
      <c r="F930" s="87">
        <f t="shared" si="28"/>
        <v>0</v>
      </c>
      <c r="G930" s="87">
        <f t="shared" si="29"/>
        <v>0</v>
      </c>
    </row>
    <row r="931" spans="1:7" ht="30" x14ac:dyDescent="0.25">
      <c r="A931" s="134"/>
      <c r="B931" s="134"/>
      <c r="C931" s="134"/>
      <c r="D931" s="3" t="s">
        <v>2175</v>
      </c>
      <c r="E931" s="91">
        <v>300</v>
      </c>
      <c r="F931" s="87">
        <f t="shared" si="28"/>
        <v>180</v>
      </c>
      <c r="G931" s="87">
        <f t="shared" si="29"/>
        <v>150</v>
      </c>
    </row>
    <row r="932" spans="1:7" ht="30" x14ac:dyDescent="0.25">
      <c r="A932" s="134"/>
      <c r="B932" s="134"/>
      <c r="C932" s="134"/>
      <c r="D932" s="3" t="s">
        <v>2176</v>
      </c>
      <c r="E932" s="91">
        <v>250</v>
      </c>
      <c r="F932" s="87">
        <f t="shared" si="28"/>
        <v>150</v>
      </c>
      <c r="G932" s="87">
        <f t="shared" si="29"/>
        <v>125</v>
      </c>
    </row>
    <row r="933" spans="1:7" x14ac:dyDescent="0.25">
      <c r="A933" s="105" t="s">
        <v>57</v>
      </c>
      <c r="B933" s="105" t="s">
        <v>46</v>
      </c>
      <c r="C933" s="105" t="s">
        <v>57</v>
      </c>
      <c r="D933" s="14" t="s">
        <v>45</v>
      </c>
      <c r="E933" s="87"/>
      <c r="F933" s="87">
        <f t="shared" si="28"/>
        <v>0</v>
      </c>
      <c r="G933" s="87">
        <f t="shared" si="29"/>
        <v>0</v>
      </c>
    </row>
    <row r="934" spans="1:7" x14ac:dyDescent="0.25">
      <c r="A934" s="105">
        <v>1</v>
      </c>
      <c r="B934" s="105">
        <v>1</v>
      </c>
      <c r="C934" s="105">
        <v>2</v>
      </c>
      <c r="D934" s="60" t="s">
        <v>3</v>
      </c>
      <c r="E934" s="87"/>
      <c r="F934" s="87">
        <f t="shared" si="28"/>
        <v>0</v>
      </c>
      <c r="G934" s="87">
        <f t="shared" si="29"/>
        <v>0</v>
      </c>
    </row>
    <row r="935" spans="1:7" x14ac:dyDescent="0.25">
      <c r="A935" s="161" t="s">
        <v>93</v>
      </c>
      <c r="B935" s="161" t="s">
        <v>93</v>
      </c>
      <c r="C935" s="161"/>
      <c r="D935" s="76" t="s">
        <v>808</v>
      </c>
      <c r="E935" s="87"/>
      <c r="F935" s="87">
        <f t="shared" si="28"/>
        <v>0</v>
      </c>
      <c r="G935" s="87">
        <f t="shared" si="29"/>
        <v>0</v>
      </c>
    </row>
    <row r="936" spans="1:7" ht="30" x14ac:dyDescent="0.25">
      <c r="A936" s="162"/>
      <c r="B936" s="162"/>
      <c r="C936" s="162"/>
      <c r="D936" s="7" t="s">
        <v>809</v>
      </c>
      <c r="E936" s="87">
        <v>400</v>
      </c>
      <c r="F936" s="87">
        <f t="shared" si="28"/>
        <v>240</v>
      </c>
      <c r="G936" s="87">
        <f t="shared" si="29"/>
        <v>200</v>
      </c>
    </row>
    <row r="937" spans="1:7" ht="45" x14ac:dyDescent="0.25">
      <c r="A937" s="162"/>
      <c r="B937" s="162"/>
      <c r="C937" s="162"/>
      <c r="D937" s="13" t="s">
        <v>2064</v>
      </c>
      <c r="E937" s="87"/>
      <c r="F937" s="87">
        <f t="shared" si="28"/>
        <v>0</v>
      </c>
      <c r="G937" s="87">
        <f t="shared" si="29"/>
        <v>0</v>
      </c>
    </row>
    <row r="938" spans="1:7" x14ac:dyDescent="0.25">
      <c r="A938" s="163"/>
      <c r="B938" s="163"/>
      <c r="C938" s="163"/>
      <c r="D938" s="13" t="s">
        <v>810</v>
      </c>
      <c r="E938" s="87">
        <v>650</v>
      </c>
      <c r="F938" s="87">
        <f t="shared" si="28"/>
        <v>390</v>
      </c>
      <c r="G938" s="87">
        <f t="shared" si="29"/>
        <v>325</v>
      </c>
    </row>
    <row r="939" spans="1:7" x14ac:dyDescent="0.25">
      <c r="A939" s="135" t="s">
        <v>95</v>
      </c>
      <c r="B939" s="135" t="s">
        <v>95</v>
      </c>
      <c r="C939" s="135"/>
      <c r="D939" s="76" t="s">
        <v>811</v>
      </c>
      <c r="E939" s="87"/>
      <c r="F939" s="87">
        <f t="shared" si="28"/>
        <v>0</v>
      </c>
      <c r="G939" s="87">
        <f t="shared" si="29"/>
        <v>0</v>
      </c>
    </row>
    <row r="940" spans="1:7" ht="30" x14ac:dyDescent="0.25">
      <c r="A940" s="153"/>
      <c r="B940" s="153"/>
      <c r="C940" s="153"/>
      <c r="D940" s="13" t="s">
        <v>2065</v>
      </c>
      <c r="E940" s="87"/>
      <c r="F940" s="87">
        <f t="shared" si="28"/>
        <v>0</v>
      </c>
      <c r="G940" s="87">
        <f t="shared" si="29"/>
        <v>0</v>
      </c>
    </row>
    <row r="941" spans="1:7" ht="30" x14ac:dyDescent="0.25">
      <c r="A941" s="153"/>
      <c r="B941" s="153"/>
      <c r="C941" s="153"/>
      <c r="D941" s="13" t="s">
        <v>812</v>
      </c>
      <c r="E941" s="87">
        <v>500</v>
      </c>
      <c r="F941" s="87">
        <f t="shared" si="28"/>
        <v>300</v>
      </c>
      <c r="G941" s="87">
        <f t="shared" si="29"/>
        <v>250</v>
      </c>
    </row>
    <row r="942" spans="1:7" ht="30" x14ac:dyDescent="0.25">
      <c r="A942" s="153"/>
      <c r="B942" s="153"/>
      <c r="C942" s="153"/>
      <c r="D942" s="13" t="s">
        <v>2066</v>
      </c>
      <c r="E942" s="87"/>
      <c r="F942" s="87">
        <f t="shared" si="28"/>
        <v>0</v>
      </c>
      <c r="G942" s="87">
        <f t="shared" si="29"/>
        <v>0</v>
      </c>
    </row>
    <row r="943" spans="1:7" x14ac:dyDescent="0.25">
      <c r="A943" s="136"/>
      <c r="B943" s="136"/>
      <c r="C943" s="136"/>
      <c r="D943" s="13" t="s">
        <v>813</v>
      </c>
      <c r="E943" s="87">
        <v>450</v>
      </c>
      <c r="F943" s="87">
        <f t="shared" si="28"/>
        <v>270</v>
      </c>
      <c r="G943" s="87">
        <f t="shared" si="29"/>
        <v>225</v>
      </c>
    </row>
    <row r="944" spans="1:7" ht="45" x14ac:dyDescent="0.25">
      <c r="A944" s="94" t="s">
        <v>127</v>
      </c>
      <c r="B944" s="94" t="s">
        <v>127</v>
      </c>
      <c r="C944" s="94"/>
      <c r="D944" s="7" t="s">
        <v>814</v>
      </c>
      <c r="E944" s="87">
        <v>250</v>
      </c>
      <c r="F944" s="87">
        <f t="shared" si="28"/>
        <v>150</v>
      </c>
      <c r="G944" s="87">
        <f t="shared" si="29"/>
        <v>125</v>
      </c>
    </row>
    <row r="945" spans="1:7" ht="45" x14ac:dyDescent="0.25">
      <c r="A945" s="94" t="s">
        <v>128</v>
      </c>
      <c r="B945" s="94" t="s">
        <v>128</v>
      </c>
      <c r="C945" s="94"/>
      <c r="D945" s="7" t="s">
        <v>815</v>
      </c>
      <c r="E945" s="87">
        <v>250</v>
      </c>
      <c r="F945" s="87">
        <f t="shared" si="28"/>
        <v>150</v>
      </c>
      <c r="G945" s="87">
        <f t="shared" si="29"/>
        <v>125</v>
      </c>
    </row>
    <row r="946" spans="1:7" ht="45" x14ac:dyDescent="0.25">
      <c r="A946" s="94" t="s">
        <v>129</v>
      </c>
      <c r="B946" s="94" t="s">
        <v>129</v>
      </c>
      <c r="C946" s="94"/>
      <c r="D946" s="7" t="s">
        <v>816</v>
      </c>
      <c r="E946" s="87">
        <v>200</v>
      </c>
      <c r="F946" s="87">
        <f t="shared" si="28"/>
        <v>120</v>
      </c>
      <c r="G946" s="87">
        <f t="shared" si="29"/>
        <v>100</v>
      </c>
    </row>
    <row r="947" spans="1:7" ht="45" x14ac:dyDescent="0.25">
      <c r="A947" s="135" t="s">
        <v>131</v>
      </c>
      <c r="B947" s="135" t="s">
        <v>131</v>
      </c>
      <c r="C947" s="135"/>
      <c r="D947" s="7" t="s">
        <v>2067</v>
      </c>
      <c r="E947" s="87"/>
      <c r="F947" s="87">
        <f t="shared" si="28"/>
        <v>0</v>
      </c>
      <c r="G947" s="87">
        <f t="shared" si="29"/>
        <v>0</v>
      </c>
    </row>
    <row r="948" spans="1:7" ht="45" x14ac:dyDescent="0.25">
      <c r="A948" s="136"/>
      <c r="B948" s="136"/>
      <c r="C948" s="136"/>
      <c r="D948" s="7" t="s">
        <v>817</v>
      </c>
      <c r="E948" s="87">
        <v>250</v>
      </c>
      <c r="F948" s="87">
        <f t="shared" si="28"/>
        <v>150</v>
      </c>
      <c r="G948" s="87">
        <f t="shared" si="29"/>
        <v>125</v>
      </c>
    </row>
    <row r="949" spans="1:7" ht="30" x14ac:dyDescent="0.25">
      <c r="A949" s="94" t="s">
        <v>72</v>
      </c>
      <c r="B949" s="94" t="s">
        <v>72</v>
      </c>
      <c r="C949" s="94"/>
      <c r="D949" s="7" t="s">
        <v>818</v>
      </c>
      <c r="E949" s="87">
        <v>250</v>
      </c>
      <c r="F949" s="87">
        <f t="shared" si="28"/>
        <v>150</v>
      </c>
      <c r="G949" s="87">
        <f t="shared" si="29"/>
        <v>125</v>
      </c>
    </row>
    <row r="950" spans="1:7" ht="45" x14ac:dyDescent="0.25">
      <c r="A950" s="134" t="s">
        <v>132</v>
      </c>
      <c r="B950" s="134" t="s">
        <v>132</v>
      </c>
      <c r="C950" s="134"/>
      <c r="D950" s="7" t="s">
        <v>1462</v>
      </c>
      <c r="E950" s="87"/>
      <c r="F950" s="87">
        <f t="shared" si="28"/>
        <v>0</v>
      </c>
      <c r="G950" s="87">
        <f t="shared" si="29"/>
        <v>0</v>
      </c>
    </row>
    <row r="951" spans="1:7" ht="30" x14ac:dyDescent="0.25">
      <c r="A951" s="133"/>
      <c r="B951" s="133"/>
      <c r="C951" s="133"/>
      <c r="D951" s="7" t="s">
        <v>819</v>
      </c>
      <c r="E951" s="87">
        <v>250</v>
      </c>
      <c r="F951" s="87">
        <f t="shared" si="28"/>
        <v>150</v>
      </c>
      <c r="G951" s="87">
        <f t="shared" si="29"/>
        <v>125</v>
      </c>
    </row>
    <row r="952" spans="1:7" ht="30" x14ac:dyDescent="0.25">
      <c r="A952" s="93" t="s">
        <v>136</v>
      </c>
      <c r="B952" s="93" t="s">
        <v>136</v>
      </c>
      <c r="C952" s="93"/>
      <c r="D952" s="7" t="s">
        <v>820</v>
      </c>
      <c r="E952" s="87">
        <v>200</v>
      </c>
      <c r="F952" s="87">
        <f t="shared" si="28"/>
        <v>120</v>
      </c>
      <c r="G952" s="87">
        <f t="shared" si="29"/>
        <v>100</v>
      </c>
    </row>
    <row r="953" spans="1:7" ht="30" x14ac:dyDescent="0.25">
      <c r="A953" s="96" t="s">
        <v>143</v>
      </c>
      <c r="B953" s="93"/>
      <c r="C953" s="93"/>
      <c r="D953" s="29" t="s">
        <v>1463</v>
      </c>
      <c r="E953" s="87">
        <v>250</v>
      </c>
      <c r="F953" s="87">
        <f t="shared" si="28"/>
        <v>150</v>
      </c>
      <c r="G953" s="87">
        <f t="shared" si="29"/>
        <v>125</v>
      </c>
    </row>
    <row r="954" spans="1:7" ht="30" x14ac:dyDescent="0.25">
      <c r="A954" s="93" t="s">
        <v>157</v>
      </c>
      <c r="B954" s="93"/>
      <c r="C954" s="93"/>
      <c r="D954" s="29" t="s">
        <v>1464</v>
      </c>
      <c r="E954" s="87">
        <v>250</v>
      </c>
      <c r="F954" s="87">
        <f t="shared" si="28"/>
        <v>150</v>
      </c>
      <c r="G954" s="87">
        <f t="shared" si="29"/>
        <v>125</v>
      </c>
    </row>
    <row r="955" spans="1:7" x14ac:dyDescent="0.25">
      <c r="A955" s="105">
        <v>2</v>
      </c>
      <c r="B955" s="105">
        <v>3</v>
      </c>
      <c r="C955" s="105"/>
      <c r="D955" s="60" t="s">
        <v>821</v>
      </c>
      <c r="E955" s="87"/>
      <c r="F955" s="87">
        <f t="shared" si="28"/>
        <v>0</v>
      </c>
      <c r="G955" s="87">
        <f t="shared" si="29"/>
        <v>0</v>
      </c>
    </row>
    <row r="956" spans="1:7" x14ac:dyDescent="0.25">
      <c r="A956" s="133" t="s">
        <v>98</v>
      </c>
      <c r="B956" s="133" t="s">
        <v>108</v>
      </c>
      <c r="C956" s="133"/>
      <c r="D956" s="76" t="s">
        <v>808</v>
      </c>
      <c r="E956" s="87"/>
      <c r="F956" s="87">
        <f t="shared" si="28"/>
        <v>0</v>
      </c>
      <c r="G956" s="87">
        <f t="shared" si="29"/>
        <v>0</v>
      </c>
    </row>
    <row r="957" spans="1:7" x14ac:dyDescent="0.25">
      <c r="A957" s="133"/>
      <c r="B957" s="133"/>
      <c r="C957" s="133"/>
      <c r="D957" s="7" t="s">
        <v>822</v>
      </c>
      <c r="E957" s="87">
        <v>2500</v>
      </c>
      <c r="F957" s="87">
        <f t="shared" si="28"/>
        <v>1500</v>
      </c>
      <c r="G957" s="87">
        <f t="shared" si="29"/>
        <v>1250</v>
      </c>
    </row>
    <row r="958" spans="1:7" ht="45" x14ac:dyDescent="0.25">
      <c r="A958" s="135" t="s">
        <v>100</v>
      </c>
      <c r="B958" s="135" t="s">
        <v>94</v>
      </c>
      <c r="C958" s="135"/>
      <c r="D958" s="48" t="s">
        <v>2068</v>
      </c>
      <c r="E958" s="87"/>
      <c r="F958" s="87">
        <f t="shared" si="28"/>
        <v>0</v>
      </c>
      <c r="G958" s="87">
        <f t="shared" si="29"/>
        <v>0</v>
      </c>
    </row>
    <row r="959" spans="1:7" ht="30" x14ac:dyDescent="0.25">
      <c r="A959" s="136"/>
      <c r="B959" s="136"/>
      <c r="C959" s="136"/>
      <c r="D959" s="48" t="s">
        <v>823</v>
      </c>
      <c r="E959" s="87">
        <v>350</v>
      </c>
      <c r="F959" s="87">
        <f t="shared" si="28"/>
        <v>210</v>
      </c>
      <c r="G959" s="87">
        <f t="shared" si="29"/>
        <v>175</v>
      </c>
    </row>
    <row r="960" spans="1:7" ht="45" x14ac:dyDescent="0.25">
      <c r="A960" s="135" t="s">
        <v>53</v>
      </c>
      <c r="B960" s="135" t="s">
        <v>203</v>
      </c>
      <c r="C960" s="135"/>
      <c r="D960" s="7" t="s">
        <v>2069</v>
      </c>
      <c r="E960" s="87"/>
      <c r="F960" s="87">
        <f t="shared" si="28"/>
        <v>0</v>
      </c>
      <c r="G960" s="87">
        <f t="shared" si="29"/>
        <v>0</v>
      </c>
    </row>
    <row r="961" spans="1:7" ht="30" x14ac:dyDescent="0.25">
      <c r="A961" s="136"/>
      <c r="B961" s="136"/>
      <c r="C961" s="136"/>
      <c r="D961" s="7" t="s">
        <v>824</v>
      </c>
      <c r="E961" s="87">
        <v>300</v>
      </c>
      <c r="F961" s="87">
        <f t="shared" si="28"/>
        <v>180</v>
      </c>
      <c r="G961" s="87">
        <f t="shared" si="29"/>
        <v>150</v>
      </c>
    </row>
    <row r="962" spans="1:7" ht="30" x14ac:dyDescent="0.25">
      <c r="A962" s="93" t="s">
        <v>103</v>
      </c>
      <c r="B962" s="93"/>
      <c r="C962" s="93"/>
      <c r="D962" s="7" t="s">
        <v>1465</v>
      </c>
      <c r="E962" s="87">
        <v>250</v>
      </c>
      <c r="F962" s="87">
        <f t="shared" si="28"/>
        <v>150</v>
      </c>
      <c r="G962" s="87">
        <f t="shared" si="29"/>
        <v>125</v>
      </c>
    </row>
    <row r="963" spans="1:7" x14ac:dyDescent="0.25">
      <c r="A963" s="105" t="s">
        <v>58</v>
      </c>
      <c r="B963" s="105" t="s">
        <v>57</v>
      </c>
      <c r="C963" s="105" t="s">
        <v>58</v>
      </c>
      <c r="D963" s="14" t="s">
        <v>2</v>
      </c>
      <c r="E963" s="87"/>
      <c r="F963" s="87">
        <f t="shared" si="28"/>
        <v>0</v>
      </c>
      <c r="G963" s="87">
        <f t="shared" si="29"/>
        <v>0</v>
      </c>
    </row>
    <row r="964" spans="1:7" x14ac:dyDescent="0.25">
      <c r="A964" s="1">
        <v>1</v>
      </c>
      <c r="B964" s="1"/>
      <c r="C964" s="1">
        <v>2</v>
      </c>
      <c r="D964" s="14" t="s">
        <v>1</v>
      </c>
      <c r="E964" s="87"/>
      <c r="F964" s="87">
        <f t="shared" si="28"/>
        <v>0</v>
      </c>
      <c r="G964" s="87">
        <f t="shared" si="29"/>
        <v>0</v>
      </c>
    </row>
    <row r="965" spans="1:7" x14ac:dyDescent="0.25">
      <c r="A965" s="133" t="s">
        <v>93</v>
      </c>
      <c r="B965" s="133"/>
      <c r="C965" s="133" t="s">
        <v>98</v>
      </c>
      <c r="D965" s="30" t="s">
        <v>825</v>
      </c>
      <c r="E965" s="87"/>
      <c r="F965" s="87">
        <f t="shared" si="28"/>
        <v>0</v>
      </c>
      <c r="G965" s="87">
        <f t="shared" si="29"/>
        <v>0</v>
      </c>
    </row>
    <row r="966" spans="1:7" x14ac:dyDescent="0.25">
      <c r="A966" s="133"/>
      <c r="B966" s="133"/>
      <c r="C966" s="133"/>
      <c r="D966" s="3" t="s">
        <v>50</v>
      </c>
      <c r="E966" s="87">
        <v>450</v>
      </c>
      <c r="F966" s="87">
        <f t="shared" si="28"/>
        <v>270</v>
      </c>
      <c r="G966" s="87">
        <f t="shared" si="29"/>
        <v>225</v>
      </c>
    </row>
    <row r="967" spans="1:7" x14ac:dyDescent="0.25">
      <c r="A967" s="105" t="s">
        <v>68</v>
      </c>
      <c r="B967" s="105" t="s">
        <v>58</v>
      </c>
      <c r="C967" s="105" t="s">
        <v>68</v>
      </c>
      <c r="D967" s="14" t="s">
        <v>65</v>
      </c>
      <c r="E967" s="87"/>
      <c r="F967" s="87">
        <f t="shared" si="28"/>
        <v>0</v>
      </c>
      <c r="G967" s="87">
        <f t="shared" si="29"/>
        <v>0</v>
      </c>
    </row>
    <row r="968" spans="1:7" x14ac:dyDescent="0.25">
      <c r="A968" s="1">
        <v>1</v>
      </c>
      <c r="B968" s="1">
        <v>1</v>
      </c>
      <c r="C968" s="1"/>
      <c r="D968" s="2" t="s">
        <v>826</v>
      </c>
      <c r="E968" s="87"/>
      <c r="F968" s="87">
        <f t="shared" si="28"/>
        <v>0</v>
      </c>
      <c r="G968" s="87">
        <f t="shared" si="29"/>
        <v>0</v>
      </c>
    </row>
    <row r="969" spans="1:7" x14ac:dyDescent="0.25">
      <c r="A969" s="133" t="s">
        <v>93</v>
      </c>
      <c r="B969" s="133" t="s">
        <v>93</v>
      </c>
      <c r="C969" s="133"/>
      <c r="D969" s="3" t="s">
        <v>827</v>
      </c>
      <c r="E969" s="87"/>
      <c r="F969" s="87">
        <f t="shared" ref="F969:F1028" si="30">E969*0.6</f>
        <v>0</v>
      </c>
      <c r="G969" s="87">
        <f t="shared" ref="G969:G1028" si="31">E969*0.5</f>
        <v>0</v>
      </c>
    </row>
    <row r="970" spans="1:7" ht="30" x14ac:dyDescent="0.25">
      <c r="A970" s="133"/>
      <c r="B970" s="133"/>
      <c r="C970" s="133"/>
      <c r="D970" s="3" t="s">
        <v>828</v>
      </c>
      <c r="E970" s="87">
        <v>2800</v>
      </c>
      <c r="F970" s="87">
        <f t="shared" si="30"/>
        <v>1680</v>
      </c>
      <c r="G970" s="87">
        <f t="shared" si="31"/>
        <v>1400</v>
      </c>
    </row>
    <row r="971" spans="1:7" ht="45" x14ac:dyDescent="0.25">
      <c r="A971" s="133"/>
      <c r="B971" s="133"/>
      <c r="C971" s="133"/>
      <c r="D971" s="3" t="s">
        <v>829</v>
      </c>
      <c r="E971" s="87">
        <v>2600</v>
      </c>
      <c r="F971" s="87">
        <f t="shared" si="30"/>
        <v>1560</v>
      </c>
      <c r="G971" s="87">
        <f t="shared" si="31"/>
        <v>1300</v>
      </c>
    </row>
    <row r="972" spans="1:7" x14ac:dyDescent="0.25">
      <c r="A972" s="133"/>
      <c r="B972" s="133"/>
      <c r="C972" s="133"/>
      <c r="D972" s="3" t="s">
        <v>830</v>
      </c>
      <c r="E972" s="87">
        <v>2000</v>
      </c>
      <c r="F972" s="87">
        <f t="shared" si="30"/>
        <v>1200</v>
      </c>
      <c r="G972" s="87">
        <f t="shared" si="31"/>
        <v>1000</v>
      </c>
    </row>
    <row r="973" spans="1:7" x14ac:dyDescent="0.25">
      <c r="A973" s="133" t="s">
        <v>95</v>
      </c>
      <c r="B973" s="133" t="s">
        <v>95</v>
      </c>
      <c r="C973" s="133"/>
      <c r="D973" s="3" t="s">
        <v>831</v>
      </c>
      <c r="E973" s="87"/>
      <c r="F973" s="87">
        <f t="shared" si="30"/>
        <v>0</v>
      </c>
      <c r="G973" s="87">
        <f t="shared" si="31"/>
        <v>0</v>
      </c>
    </row>
    <row r="974" spans="1:7" ht="30" x14ac:dyDescent="0.25">
      <c r="A974" s="133"/>
      <c r="B974" s="133"/>
      <c r="C974" s="133"/>
      <c r="D974" s="3" t="s">
        <v>832</v>
      </c>
      <c r="E974" s="87">
        <v>2800</v>
      </c>
      <c r="F974" s="87">
        <f t="shared" si="30"/>
        <v>1680</v>
      </c>
      <c r="G974" s="87">
        <f t="shared" si="31"/>
        <v>1400</v>
      </c>
    </row>
    <row r="975" spans="1:7" ht="30" x14ac:dyDescent="0.25">
      <c r="A975" s="133"/>
      <c r="B975" s="133"/>
      <c r="C975" s="133"/>
      <c r="D975" s="3" t="s">
        <v>833</v>
      </c>
      <c r="E975" s="87">
        <v>2600</v>
      </c>
      <c r="F975" s="87">
        <f t="shared" si="30"/>
        <v>1560</v>
      </c>
      <c r="G975" s="87">
        <f t="shared" si="31"/>
        <v>1300</v>
      </c>
    </row>
    <row r="976" spans="1:7" ht="30" x14ac:dyDescent="0.25">
      <c r="A976" s="133"/>
      <c r="B976" s="133"/>
      <c r="C976" s="133"/>
      <c r="D976" s="3" t="s">
        <v>834</v>
      </c>
      <c r="E976" s="87">
        <v>2000</v>
      </c>
      <c r="F976" s="87">
        <f t="shared" si="30"/>
        <v>1200</v>
      </c>
      <c r="G976" s="87">
        <f t="shared" si="31"/>
        <v>1000</v>
      </c>
    </row>
    <row r="977" spans="1:7" ht="30" x14ac:dyDescent="0.25">
      <c r="A977" s="133"/>
      <c r="B977" s="133"/>
      <c r="C977" s="133"/>
      <c r="D977" s="3" t="s">
        <v>1466</v>
      </c>
      <c r="E977" s="87">
        <v>1600</v>
      </c>
      <c r="F977" s="87">
        <f t="shared" si="30"/>
        <v>960</v>
      </c>
      <c r="G977" s="87">
        <f t="shared" si="31"/>
        <v>800</v>
      </c>
    </row>
    <row r="978" spans="1:7" ht="30" x14ac:dyDescent="0.25">
      <c r="A978" s="93" t="s">
        <v>127</v>
      </c>
      <c r="B978" s="93" t="s">
        <v>129</v>
      </c>
      <c r="C978" s="93"/>
      <c r="D978" s="3" t="s">
        <v>835</v>
      </c>
      <c r="E978" s="87">
        <v>500</v>
      </c>
      <c r="F978" s="87">
        <f t="shared" si="30"/>
        <v>300</v>
      </c>
      <c r="G978" s="87">
        <f t="shared" si="31"/>
        <v>250</v>
      </c>
    </row>
    <row r="979" spans="1:7" ht="30" x14ac:dyDescent="0.25">
      <c r="A979" s="93" t="s">
        <v>128</v>
      </c>
      <c r="B979" s="93"/>
      <c r="C979" s="93"/>
      <c r="D979" s="30" t="s">
        <v>2070</v>
      </c>
      <c r="E979" s="87">
        <v>1600</v>
      </c>
      <c r="F979" s="87">
        <f t="shared" si="30"/>
        <v>960</v>
      </c>
      <c r="G979" s="87">
        <f t="shared" si="31"/>
        <v>800</v>
      </c>
    </row>
    <row r="980" spans="1:7" x14ac:dyDescent="0.25">
      <c r="A980" s="20" t="s">
        <v>5</v>
      </c>
      <c r="B980" s="20" t="s">
        <v>5</v>
      </c>
      <c r="C980" s="20"/>
      <c r="D980" s="8" t="s">
        <v>69</v>
      </c>
      <c r="E980" s="87"/>
      <c r="F980" s="87">
        <f t="shared" si="30"/>
        <v>0</v>
      </c>
      <c r="G980" s="87">
        <f t="shared" si="31"/>
        <v>0</v>
      </c>
    </row>
    <row r="981" spans="1:7" x14ac:dyDescent="0.25">
      <c r="A981" s="145" t="s">
        <v>98</v>
      </c>
      <c r="B981" s="145" t="s">
        <v>98</v>
      </c>
      <c r="C981" s="145"/>
      <c r="D981" s="3" t="s">
        <v>827</v>
      </c>
      <c r="E981" s="87"/>
      <c r="F981" s="87">
        <f t="shared" si="30"/>
        <v>0</v>
      </c>
      <c r="G981" s="87">
        <f t="shared" si="31"/>
        <v>0</v>
      </c>
    </row>
    <row r="982" spans="1:7" ht="30" x14ac:dyDescent="0.25">
      <c r="A982" s="145"/>
      <c r="B982" s="145"/>
      <c r="C982" s="145"/>
      <c r="D982" s="3" t="s">
        <v>836</v>
      </c>
      <c r="E982" s="87">
        <v>2500</v>
      </c>
      <c r="F982" s="87">
        <f t="shared" si="30"/>
        <v>1500</v>
      </c>
      <c r="G982" s="87">
        <f t="shared" si="31"/>
        <v>1250</v>
      </c>
    </row>
    <row r="983" spans="1:7" x14ac:dyDescent="0.25">
      <c r="A983" s="145"/>
      <c r="B983" s="145"/>
      <c r="C983" s="145"/>
      <c r="D983" s="3" t="s">
        <v>837</v>
      </c>
      <c r="E983" s="87">
        <v>2500</v>
      </c>
      <c r="F983" s="87">
        <f t="shared" si="30"/>
        <v>1500</v>
      </c>
      <c r="G983" s="87">
        <f t="shared" si="31"/>
        <v>1250</v>
      </c>
    </row>
    <row r="984" spans="1:7" x14ac:dyDescent="0.25">
      <c r="A984" s="31">
        <v>3</v>
      </c>
      <c r="B984" s="31">
        <v>3</v>
      </c>
      <c r="C984" s="31"/>
      <c r="D984" s="77" t="s">
        <v>838</v>
      </c>
      <c r="E984" s="87"/>
      <c r="F984" s="87">
        <f t="shared" si="30"/>
        <v>0</v>
      </c>
      <c r="G984" s="87">
        <f t="shared" si="31"/>
        <v>0</v>
      </c>
    </row>
    <row r="985" spans="1:7" x14ac:dyDescent="0.25">
      <c r="A985" s="179" t="s">
        <v>108</v>
      </c>
      <c r="B985" s="179" t="s">
        <v>108</v>
      </c>
      <c r="C985" s="179"/>
      <c r="D985" s="78" t="s">
        <v>827</v>
      </c>
      <c r="E985" s="87"/>
      <c r="F985" s="87">
        <f t="shared" si="30"/>
        <v>0</v>
      </c>
      <c r="G985" s="87">
        <f t="shared" si="31"/>
        <v>0</v>
      </c>
    </row>
    <row r="986" spans="1:7" ht="30" x14ac:dyDescent="0.25">
      <c r="A986" s="179"/>
      <c r="B986" s="179"/>
      <c r="C986" s="179"/>
      <c r="D986" s="78" t="s">
        <v>1467</v>
      </c>
      <c r="E986" s="87"/>
      <c r="F986" s="87">
        <f t="shared" si="30"/>
        <v>0</v>
      </c>
      <c r="G986" s="87">
        <f t="shared" si="31"/>
        <v>0</v>
      </c>
    </row>
    <row r="987" spans="1:7" x14ac:dyDescent="0.25">
      <c r="A987" s="179"/>
      <c r="B987" s="179"/>
      <c r="C987" s="179"/>
      <c r="D987" s="78" t="s">
        <v>839</v>
      </c>
      <c r="E987" s="87">
        <v>2000</v>
      </c>
      <c r="F987" s="87">
        <f t="shared" si="30"/>
        <v>1200</v>
      </c>
      <c r="G987" s="87">
        <f t="shared" si="31"/>
        <v>1000</v>
      </c>
    </row>
    <row r="988" spans="1:7" x14ac:dyDescent="0.25">
      <c r="A988" s="179"/>
      <c r="B988" s="179"/>
      <c r="C988" s="179"/>
      <c r="D988" s="78" t="s">
        <v>837</v>
      </c>
      <c r="E988" s="87">
        <v>2000</v>
      </c>
      <c r="F988" s="87">
        <f t="shared" si="30"/>
        <v>1200</v>
      </c>
      <c r="G988" s="87">
        <f t="shared" si="31"/>
        <v>1000</v>
      </c>
    </row>
    <row r="989" spans="1:7" ht="30" x14ac:dyDescent="0.25">
      <c r="A989" s="107" t="s">
        <v>94</v>
      </c>
      <c r="B989" s="107" t="s">
        <v>295</v>
      </c>
      <c r="C989" s="107"/>
      <c r="D989" s="78" t="s">
        <v>840</v>
      </c>
      <c r="E989" s="87">
        <v>500</v>
      </c>
      <c r="F989" s="87">
        <f t="shared" si="30"/>
        <v>300</v>
      </c>
      <c r="G989" s="87">
        <f t="shared" si="31"/>
        <v>250</v>
      </c>
    </row>
    <row r="990" spans="1:7" x14ac:dyDescent="0.25">
      <c r="A990" s="31">
        <v>4</v>
      </c>
      <c r="B990" s="31">
        <v>4</v>
      </c>
      <c r="C990" s="31"/>
      <c r="D990" s="77" t="s">
        <v>841</v>
      </c>
      <c r="E990" s="87"/>
      <c r="F990" s="87">
        <f t="shared" si="30"/>
        <v>0</v>
      </c>
      <c r="G990" s="87">
        <f t="shared" si="31"/>
        <v>0</v>
      </c>
    </row>
    <row r="991" spans="1:7" x14ac:dyDescent="0.25">
      <c r="A991" s="179" t="s">
        <v>99</v>
      </c>
      <c r="B991" s="179" t="s">
        <v>99</v>
      </c>
      <c r="C991" s="179"/>
      <c r="D991" s="78" t="s">
        <v>827</v>
      </c>
      <c r="E991" s="87"/>
      <c r="F991" s="87">
        <f t="shared" si="30"/>
        <v>0</v>
      </c>
      <c r="G991" s="87">
        <f t="shared" si="31"/>
        <v>0</v>
      </c>
    </row>
    <row r="992" spans="1:7" x14ac:dyDescent="0.25">
      <c r="A992" s="179"/>
      <c r="B992" s="179"/>
      <c r="C992" s="179"/>
      <c r="D992" s="78" t="s">
        <v>842</v>
      </c>
      <c r="E992" s="87">
        <v>2500</v>
      </c>
      <c r="F992" s="87">
        <f t="shared" si="30"/>
        <v>1500</v>
      </c>
      <c r="G992" s="87">
        <f t="shared" si="31"/>
        <v>1250</v>
      </c>
    </row>
    <row r="993" spans="1:7" x14ac:dyDescent="0.25">
      <c r="A993" s="179"/>
      <c r="B993" s="179"/>
      <c r="C993" s="179"/>
      <c r="D993" s="78" t="s">
        <v>843</v>
      </c>
      <c r="E993" s="87">
        <v>3000</v>
      </c>
      <c r="F993" s="87">
        <f t="shared" si="30"/>
        <v>1800</v>
      </c>
      <c r="G993" s="87">
        <f t="shared" si="31"/>
        <v>1500</v>
      </c>
    </row>
    <row r="994" spans="1:7" ht="30" x14ac:dyDescent="0.25">
      <c r="A994" s="179"/>
      <c r="B994" s="179"/>
      <c r="C994" s="179"/>
      <c r="D994" s="78" t="s">
        <v>844</v>
      </c>
      <c r="E994" s="87">
        <v>2500</v>
      </c>
      <c r="F994" s="87">
        <f t="shared" si="30"/>
        <v>1500</v>
      </c>
      <c r="G994" s="87">
        <f t="shared" si="31"/>
        <v>1250</v>
      </c>
    </row>
    <row r="995" spans="1:7" x14ac:dyDescent="0.25">
      <c r="A995" s="105">
        <v>5</v>
      </c>
      <c r="B995" s="105">
        <v>5</v>
      </c>
      <c r="C995" s="105">
        <v>3</v>
      </c>
      <c r="D995" s="4" t="s">
        <v>71</v>
      </c>
      <c r="E995" s="87"/>
      <c r="F995" s="87">
        <f t="shared" si="30"/>
        <v>0</v>
      </c>
      <c r="G995" s="87">
        <f t="shared" si="31"/>
        <v>0</v>
      </c>
    </row>
    <row r="996" spans="1:7" x14ac:dyDescent="0.25">
      <c r="A996" s="179" t="s">
        <v>112</v>
      </c>
      <c r="B996" s="179" t="s">
        <v>112</v>
      </c>
      <c r="C996" s="179"/>
      <c r="D996" s="78" t="s">
        <v>845</v>
      </c>
      <c r="E996" s="87"/>
      <c r="F996" s="87">
        <f t="shared" si="30"/>
        <v>0</v>
      </c>
      <c r="G996" s="87">
        <f t="shared" si="31"/>
        <v>0</v>
      </c>
    </row>
    <row r="997" spans="1:7" ht="30" x14ac:dyDescent="0.25">
      <c r="A997" s="179"/>
      <c r="B997" s="179"/>
      <c r="C997" s="179"/>
      <c r="D997" s="78" t="s">
        <v>846</v>
      </c>
      <c r="E997" s="87">
        <v>3000</v>
      </c>
      <c r="F997" s="87">
        <f t="shared" si="30"/>
        <v>1800</v>
      </c>
      <c r="G997" s="87">
        <f t="shared" si="31"/>
        <v>1500</v>
      </c>
    </row>
    <row r="998" spans="1:7" x14ac:dyDescent="0.25">
      <c r="A998" s="179"/>
      <c r="B998" s="179"/>
      <c r="C998" s="179"/>
      <c r="D998" s="78" t="s">
        <v>847</v>
      </c>
      <c r="E998" s="87">
        <v>3500</v>
      </c>
      <c r="F998" s="87">
        <f t="shared" si="30"/>
        <v>2100</v>
      </c>
      <c r="G998" s="87">
        <f t="shared" si="31"/>
        <v>1750</v>
      </c>
    </row>
    <row r="999" spans="1:7" ht="45" x14ac:dyDescent="0.25">
      <c r="A999" s="179" t="s">
        <v>124</v>
      </c>
      <c r="B999" s="179" t="s">
        <v>124</v>
      </c>
      <c r="C999" s="107" t="s">
        <v>108</v>
      </c>
      <c r="D999" s="78" t="s">
        <v>848</v>
      </c>
      <c r="E999" s="87">
        <v>4000</v>
      </c>
      <c r="F999" s="87">
        <f t="shared" si="30"/>
        <v>2400</v>
      </c>
      <c r="G999" s="87">
        <f t="shared" si="31"/>
        <v>2000</v>
      </c>
    </row>
    <row r="1000" spans="1:7" ht="30" x14ac:dyDescent="0.25">
      <c r="A1000" s="179"/>
      <c r="B1000" s="179"/>
      <c r="C1000" s="35"/>
      <c r="D1000" s="78" t="s">
        <v>849</v>
      </c>
      <c r="E1000" s="87">
        <v>3000</v>
      </c>
      <c r="F1000" s="87">
        <f t="shared" si="30"/>
        <v>1800</v>
      </c>
      <c r="G1000" s="87">
        <f t="shared" si="31"/>
        <v>1500</v>
      </c>
    </row>
    <row r="1001" spans="1:7" x14ac:dyDescent="0.25">
      <c r="A1001" s="180" t="s">
        <v>56</v>
      </c>
      <c r="B1001" s="180"/>
      <c r="C1001" s="180"/>
      <c r="D1001" s="30" t="s">
        <v>2071</v>
      </c>
      <c r="E1001" s="87"/>
      <c r="F1001" s="87">
        <f t="shared" si="30"/>
        <v>0</v>
      </c>
      <c r="G1001" s="87">
        <f t="shared" si="31"/>
        <v>0</v>
      </c>
    </row>
    <row r="1002" spans="1:7" ht="30" x14ac:dyDescent="0.25">
      <c r="A1002" s="181"/>
      <c r="B1002" s="181"/>
      <c r="C1002" s="181"/>
      <c r="D1002" s="53" t="s">
        <v>2054</v>
      </c>
      <c r="E1002" s="87">
        <v>3300</v>
      </c>
      <c r="F1002" s="87">
        <f t="shared" si="30"/>
        <v>1980</v>
      </c>
      <c r="G1002" s="87">
        <f t="shared" si="31"/>
        <v>1650</v>
      </c>
    </row>
    <row r="1003" spans="1:7" x14ac:dyDescent="0.25">
      <c r="A1003" s="105">
        <v>6</v>
      </c>
      <c r="B1003" s="105">
        <v>6</v>
      </c>
      <c r="C1003" s="105"/>
      <c r="D1003" s="4" t="s">
        <v>224</v>
      </c>
      <c r="E1003" s="87"/>
      <c r="F1003" s="87">
        <f t="shared" si="30"/>
        <v>0</v>
      </c>
      <c r="G1003" s="87">
        <f t="shared" si="31"/>
        <v>0</v>
      </c>
    </row>
    <row r="1004" spans="1:7" ht="45" x14ac:dyDescent="0.25">
      <c r="A1004" s="93" t="s">
        <v>114</v>
      </c>
      <c r="B1004" s="93" t="s">
        <v>114</v>
      </c>
      <c r="C1004" s="93"/>
      <c r="D1004" s="3" t="s">
        <v>850</v>
      </c>
      <c r="E1004" s="87">
        <v>5000</v>
      </c>
      <c r="F1004" s="87">
        <f t="shared" si="30"/>
        <v>3000</v>
      </c>
      <c r="G1004" s="87">
        <f t="shared" si="31"/>
        <v>2500</v>
      </c>
    </row>
    <row r="1005" spans="1:7" ht="30" x14ac:dyDescent="0.25">
      <c r="A1005" s="133" t="s">
        <v>115</v>
      </c>
      <c r="B1005" s="133" t="s">
        <v>115</v>
      </c>
      <c r="C1005" s="133"/>
      <c r="D1005" s="3" t="s">
        <v>851</v>
      </c>
      <c r="E1005" s="87"/>
      <c r="F1005" s="87">
        <f t="shared" si="30"/>
        <v>0</v>
      </c>
      <c r="G1005" s="87">
        <f t="shared" si="31"/>
        <v>0</v>
      </c>
    </row>
    <row r="1006" spans="1:7" x14ac:dyDescent="0.25">
      <c r="A1006" s="133"/>
      <c r="B1006" s="133"/>
      <c r="C1006" s="133"/>
      <c r="D1006" s="3" t="s">
        <v>852</v>
      </c>
      <c r="E1006" s="87">
        <v>5000</v>
      </c>
      <c r="F1006" s="87">
        <f t="shared" si="30"/>
        <v>3000</v>
      </c>
      <c r="G1006" s="87">
        <f t="shared" si="31"/>
        <v>2500</v>
      </c>
    </row>
    <row r="1007" spans="1:7" x14ac:dyDescent="0.25">
      <c r="A1007" s="133"/>
      <c r="B1007" s="133"/>
      <c r="C1007" s="133"/>
      <c r="D1007" s="3" t="s">
        <v>853</v>
      </c>
      <c r="E1007" s="87">
        <v>5000</v>
      </c>
      <c r="F1007" s="87">
        <f t="shared" si="30"/>
        <v>3000</v>
      </c>
      <c r="G1007" s="87">
        <f t="shared" si="31"/>
        <v>2500</v>
      </c>
    </row>
    <row r="1008" spans="1:7" x14ac:dyDescent="0.25">
      <c r="A1008" s="146">
        <v>6.3</v>
      </c>
      <c r="B1008" s="146"/>
      <c r="C1008" s="146">
        <v>4.0999999999999996</v>
      </c>
      <c r="D1008" s="51" t="s">
        <v>2147</v>
      </c>
      <c r="E1008" s="87"/>
      <c r="F1008" s="87">
        <f t="shared" si="30"/>
        <v>0</v>
      </c>
      <c r="G1008" s="87">
        <f t="shared" si="31"/>
        <v>0</v>
      </c>
    </row>
    <row r="1009" spans="1:7" ht="33.75" customHeight="1" x14ac:dyDescent="0.25">
      <c r="A1009" s="160"/>
      <c r="B1009" s="160"/>
      <c r="C1009" s="160"/>
      <c r="D1009" s="51" t="s">
        <v>2148</v>
      </c>
      <c r="E1009" s="87"/>
      <c r="F1009" s="87">
        <v>3000</v>
      </c>
      <c r="G1009" s="87">
        <v>2500</v>
      </c>
    </row>
    <row r="1010" spans="1:7" ht="30" x14ac:dyDescent="0.25">
      <c r="A1010" s="160"/>
      <c r="B1010" s="160"/>
      <c r="C1010" s="160"/>
      <c r="D1010" s="51" t="s">
        <v>2149</v>
      </c>
      <c r="E1010" s="87"/>
      <c r="F1010" s="87">
        <v>3000</v>
      </c>
      <c r="G1010" s="87">
        <v>2500</v>
      </c>
    </row>
    <row r="1011" spans="1:7" x14ac:dyDescent="0.25">
      <c r="A1011" s="147"/>
      <c r="B1011" s="147"/>
      <c r="C1011" s="147"/>
      <c r="D1011" s="51" t="s">
        <v>2150</v>
      </c>
      <c r="E1011" s="87"/>
      <c r="F1011" s="87">
        <v>2400</v>
      </c>
      <c r="G1011" s="87">
        <v>2000</v>
      </c>
    </row>
    <row r="1012" spans="1:7" x14ac:dyDescent="0.25">
      <c r="A1012" s="105">
        <v>7</v>
      </c>
      <c r="B1012" s="105">
        <v>11</v>
      </c>
      <c r="C1012" s="105"/>
      <c r="D1012" s="80" t="s">
        <v>854</v>
      </c>
      <c r="E1012" s="87"/>
      <c r="F1012" s="87">
        <f t="shared" si="30"/>
        <v>0</v>
      </c>
      <c r="G1012" s="87">
        <f t="shared" si="31"/>
        <v>0</v>
      </c>
    </row>
    <row r="1013" spans="1:7" x14ac:dyDescent="0.25">
      <c r="A1013" s="133" t="s">
        <v>77</v>
      </c>
      <c r="B1013" s="133" t="s">
        <v>181</v>
      </c>
      <c r="C1013" s="133"/>
      <c r="D1013" s="3" t="s">
        <v>1468</v>
      </c>
      <c r="E1013" s="87"/>
      <c r="F1013" s="87">
        <f t="shared" si="30"/>
        <v>0</v>
      </c>
      <c r="G1013" s="87">
        <f t="shared" si="31"/>
        <v>0</v>
      </c>
    </row>
    <row r="1014" spans="1:7" x14ac:dyDescent="0.25">
      <c r="A1014" s="133"/>
      <c r="B1014" s="133"/>
      <c r="C1014" s="133"/>
      <c r="D1014" s="2" t="s">
        <v>389</v>
      </c>
      <c r="E1014" s="87"/>
      <c r="F1014" s="87">
        <f t="shared" si="30"/>
        <v>0</v>
      </c>
      <c r="G1014" s="87">
        <f t="shared" si="31"/>
        <v>0</v>
      </c>
    </row>
    <row r="1015" spans="1:7" x14ac:dyDescent="0.25">
      <c r="A1015" s="133"/>
      <c r="B1015" s="133"/>
      <c r="C1015" s="133"/>
      <c r="D1015" s="3" t="s">
        <v>855</v>
      </c>
      <c r="E1015" s="87">
        <v>2000</v>
      </c>
      <c r="F1015" s="87">
        <f t="shared" si="30"/>
        <v>1200</v>
      </c>
      <c r="G1015" s="87">
        <f t="shared" si="31"/>
        <v>1000</v>
      </c>
    </row>
    <row r="1016" spans="1:7" ht="30" x14ac:dyDescent="0.25">
      <c r="A1016" s="133"/>
      <c r="B1016" s="133"/>
      <c r="C1016" s="133"/>
      <c r="D1016" s="3" t="s">
        <v>856</v>
      </c>
      <c r="E1016" s="87">
        <v>2500</v>
      </c>
      <c r="F1016" s="87">
        <f t="shared" si="30"/>
        <v>1500</v>
      </c>
      <c r="G1016" s="87">
        <f t="shared" si="31"/>
        <v>1250</v>
      </c>
    </row>
    <row r="1017" spans="1:7" ht="30" x14ac:dyDescent="0.25">
      <c r="A1017" s="93" t="s">
        <v>78</v>
      </c>
      <c r="B1017" s="93" t="s">
        <v>182</v>
      </c>
      <c r="C1017" s="93"/>
      <c r="D1017" s="3" t="s">
        <v>857</v>
      </c>
      <c r="E1017" s="87">
        <v>3500</v>
      </c>
      <c r="F1017" s="87">
        <f t="shared" si="30"/>
        <v>2100</v>
      </c>
      <c r="G1017" s="87">
        <f t="shared" si="31"/>
        <v>1750</v>
      </c>
    </row>
    <row r="1018" spans="1:7" ht="30" x14ac:dyDescent="0.25">
      <c r="A1018" s="93" t="s">
        <v>1961</v>
      </c>
      <c r="B1018" s="93" t="s">
        <v>183</v>
      </c>
      <c r="C1018" s="93"/>
      <c r="D1018" s="3" t="s">
        <v>858</v>
      </c>
      <c r="E1018" s="87">
        <v>800</v>
      </c>
      <c r="F1018" s="87">
        <f t="shared" si="30"/>
        <v>480</v>
      </c>
      <c r="G1018" s="87">
        <f t="shared" si="31"/>
        <v>400</v>
      </c>
    </row>
    <row r="1019" spans="1:7" x14ac:dyDescent="0.25">
      <c r="A1019" s="146" t="s">
        <v>2055</v>
      </c>
      <c r="B1019" s="146"/>
      <c r="C1019" s="146"/>
      <c r="D1019" s="30" t="s">
        <v>2071</v>
      </c>
      <c r="E1019" s="87"/>
      <c r="F1019" s="87">
        <f t="shared" si="30"/>
        <v>0</v>
      </c>
      <c r="G1019" s="87">
        <f t="shared" si="31"/>
        <v>0</v>
      </c>
    </row>
    <row r="1020" spans="1:7" ht="30" x14ac:dyDescent="0.25">
      <c r="A1020" s="160"/>
      <c r="B1020" s="160"/>
      <c r="C1020" s="160"/>
      <c r="D1020" s="53" t="s">
        <v>2056</v>
      </c>
      <c r="E1020" s="87">
        <v>3300</v>
      </c>
      <c r="F1020" s="87">
        <f t="shared" si="30"/>
        <v>1980</v>
      </c>
      <c r="G1020" s="87">
        <f t="shared" si="31"/>
        <v>1650</v>
      </c>
    </row>
    <row r="1021" spans="1:7" x14ac:dyDescent="0.25">
      <c r="A1021" s="147"/>
      <c r="B1021" s="147"/>
      <c r="C1021" s="147"/>
      <c r="D1021" s="53" t="s">
        <v>2057</v>
      </c>
      <c r="E1021" s="87">
        <v>2500</v>
      </c>
      <c r="F1021" s="87">
        <f t="shared" si="30"/>
        <v>1500</v>
      </c>
      <c r="G1021" s="87">
        <f t="shared" si="31"/>
        <v>1250</v>
      </c>
    </row>
    <row r="1022" spans="1:7" x14ac:dyDescent="0.25">
      <c r="A1022" s="133" t="s">
        <v>2058</v>
      </c>
      <c r="B1022" s="133" t="s">
        <v>184</v>
      </c>
      <c r="C1022" s="133"/>
      <c r="D1022" s="3" t="s">
        <v>7</v>
      </c>
      <c r="E1022" s="87"/>
      <c r="F1022" s="87">
        <f t="shared" si="30"/>
        <v>0</v>
      </c>
      <c r="G1022" s="87">
        <f t="shared" si="31"/>
        <v>0</v>
      </c>
    </row>
    <row r="1023" spans="1:7" x14ac:dyDescent="0.25">
      <c r="A1023" s="133"/>
      <c r="B1023" s="133"/>
      <c r="C1023" s="133"/>
      <c r="D1023" s="6" t="s">
        <v>8</v>
      </c>
      <c r="E1023" s="87">
        <v>350</v>
      </c>
      <c r="F1023" s="87">
        <f t="shared" si="30"/>
        <v>210</v>
      </c>
      <c r="G1023" s="87">
        <f t="shared" si="31"/>
        <v>175</v>
      </c>
    </row>
    <row r="1024" spans="1:7" x14ac:dyDescent="0.25">
      <c r="A1024" s="133"/>
      <c r="B1024" s="133"/>
      <c r="C1024" s="133"/>
      <c r="D1024" s="6" t="s">
        <v>9</v>
      </c>
      <c r="E1024" s="87">
        <v>300</v>
      </c>
      <c r="F1024" s="87">
        <f t="shared" si="30"/>
        <v>180</v>
      </c>
      <c r="G1024" s="87">
        <f t="shared" si="31"/>
        <v>150</v>
      </c>
    </row>
    <row r="1025" spans="1:7" x14ac:dyDescent="0.25">
      <c r="A1025" s="133"/>
      <c r="B1025" s="133"/>
      <c r="C1025" s="133"/>
      <c r="D1025" s="6" t="s">
        <v>10</v>
      </c>
      <c r="E1025" s="87">
        <v>250</v>
      </c>
      <c r="F1025" s="87">
        <f t="shared" si="30"/>
        <v>150</v>
      </c>
      <c r="G1025" s="87">
        <f t="shared" si="31"/>
        <v>125</v>
      </c>
    </row>
    <row r="1026" spans="1:7" x14ac:dyDescent="0.25">
      <c r="A1026" s="133" t="s">
        <v>79</v>
      </c>
      <c r="B1026" s="133" t="s">
        <v>337</v>
      </c>
      <c r="C1026" s="133"/>
      <c r="D1026" s="3" t="s">
        <v>11</v>
      </c>
      <c r="E1026" s="87"/>
      <c r="F1026" s="87">
        <f t="shared" si="30"/>
        <v>0</v>
      </c>
      <c r="G1026" s="87">
        <f t="shared" si="31"/>
        <v>0</v>
      </c>
    </row>
    <row r="1027" spans="1:7" x14ac:dyDescent="0.25">
      <c r="A1027" s="133"/>
      <c r="B1027" s="133"/>
      <c r="C1027" s="133"/>
      <c r="D1027" s="6" t="s">
        <v>8</v>
      </c>
      <c r="E1027" s="87">
        <v>300</v>
      </c>
      <c r="F1027" s="87">
        <f t="shared" si="30"/>
        <v>180</v>
      </c>
      <c r="G1027" s="87">
        <f t="shared" si="31"/>
        <v>150</v>
      </c>
    </row>
    <row r="1028" spans="1:7" x14ac:dyDescent="0.25">
      <c r="A1028" s="133"/>
      <c r="B1028" s="133"/>
      <c r="C1028" s="133"/>
      <c r="D1028" s="6" t="s">
        <v>9</v>
      </c>
      <c r="E1028" s="87">
        <v>250</v>
      </c>
      <c r="F1028" s="87">
        <f t="shared" si="30"/>
        <v>150</v>
      </c>
      <c r="G1028" s="87">
        <f t="shared" si="31"/>
        <v>125</v>
      </c>
    </row>
    <row r="1030" spans="1:7" ht="15.75" x14ac:dyDescent="0.25">
      <c r="A1030" s="82"/>
      <c r="B1030" s="82"/>
      <c r="C1030" s="132" t="s">
        <v>347</v>
      </c>
      <c r="D1030" s="132"/>
      <c r="E1030" s="132"/>
      <c r="F1030" s="132"/>
      <c r="G1030" s="83"/>
    </row>
  </sheetData>
  <mergeCells count="546">
    <mergeCell ref="A1026:A1028"/>
    <mergeCell ref="B1026:B1028"/>
    <mergeCell ref="C1026:C1028"/>
    <mergeCell ref="A1013:A1016"/>
    <mergeCell ref="B1013:B1016"/>
    <mergeCell ref="C1013:C1016"/>
    <mergeCell ref="A1019:A1021"/>
    <mergeCell ref="B1019:B1021"/>
    <mergeCell ref="C1019:C1021"/>
    <mergeCell ref="A1022:A1025"/>
    <mergeCell ref="B1022:B1025"/>
    <mergeCell ref="C1022:C1025"/>
    <mergeCell ref="A999:A1000"/>
    <mergeCell ref="B999:B1000"/>
    <mergeCell ref="A1001:A1002"/>
    <mergeCell ref="B1001:B1002"/>
    <mergeCell ref="C1001:C1002"/>
    <mergeCell ref="A1005:A1007"/>
    <mergeCell ref="B1005:B1007"/>
    <mergeCell ref="C1005:C1007"/>
    <mergeCell ref="A1008:A1011"/>
    <mergeCell ref="B1008:B1011"/>
    <mergeCell ref="C1008:C1011"/>
    <mergeCell ref="B981:B983"/>
    <mergeCell ref="C981:C983"/>
    <mergeCell ref="A985:A988"/>
    <mergeCell ref="B985:B988"/>
    <mergeCell ref="C985:C988"/>
    <mergeCell ref="A991:A994"/>
    <mergeCell ref="B991:B994"/>
    <mergeCell ref="C991:C994"/>
    <mergeCell ref="A996:A998"/>
    <mergeCell ref="B996:B998"/>
    <mergeCell ref="C996:C998"/>
    <mergeCell ref="A981:A983"/>
    <mergeCell ref="C935:C938"/>
    <mergeCell ref="A899:A902"/>
    <mergeCell ref="B899:B902"/>
    <mergeCell ref="C899:C902"/>
    <mergeCell ref="A903:A906"/>
    <mergeCell ref="B903:B906"/>
    <mergeCell ref="C903:C906"/>
    <mergeCell ref="A917:A918"/>
    <mergeCell ref="B917:B918"/>
    <mergeCell ref="C917:C918"/>
    <mergeCell ref="A907:A908"/>
    <mergeCell ref="B907:B908"/>
    <mergeCell ref="C907:C908"/>
    <mergeCell ref="A911:A912"/>
    <mergeCell ref="B911:B912"/>
    <mergeCell ref="C911:C912"/>
    <mergeCell ref="A913:A914"/>
    <mergeCell ref="B913:B914"/>
    <mergeCell ref="C913:C914"/>
    <mergeCell ref="A915:A916"/>
    <mergeCell ref="B915:B916"/>
    <mergeCell ref="C915:C916"/>
    <mergeCell ref="A919:A920"/>
    <mergeCell ref="B919:B920"/>
    <mergeCell ref="A833:A834"/>
    <mergeCell ref="B833:B834"/>
    <mergeCell ref="C833:C834"/>
    <mergeCell ref="A837:A838"/>
    <mergeCell ref="B837:B838"/>
    <mergeCell ref="C837:C838"/>
    <mergeCell ref="A882:A883"/>
    <mergeCell ref="B882:B883"/>
    <mergeCell ref="C882:C883"/>
    <mergeCell ref="A839:A843"/>
    <mergeCell ref="B839:B843"/>
    <mergeCell ref="C839:C843"/>
    <mergeCell ref="A844:A845"/>
    <mergeCell ref="B844:B845"/>
    <mergeCell ref="C844:C845"/>
    <mergeCell ref="A846:A847"/>
    <mergeCell ref="B846:B847"/>
    <mergeCell ref="C846:C847"/>
    <mergeCell ref="A848:A849"/>
    <mergeCell ref="B848:B849"/>
    <mergeCell ref="C848:C849"/>
    <mergeCell ref="A855:A856"/>
    <mergeCell ref="B855:B856"/>
    <mergeCell ref="C855:C856"/>
    <mergeCell ref="A827:A828"/>
    <mergeCell ref="B827:B828"/>
    <mergeCell ref="C827:C828"/>
    <mergeCell ref="A825:A826"/>
    <mergeCell ref="B825:B826"/>
    <mergeCell ref="C825:C826"/>
    <mergeCell ref="A830:A832"/>
    <mergeCell ref="B830:B832"/>
    <mergeCell ref="C830:C832"/>
    <mergeCell ref="A785:A786"/>
    <mergeCell ref="B785:B786"/>
    <mergeCell ref="C785:C786"/>
    <mergeCell ref="A787:A788"/>
    <mergeCell ref="B787:B788"/>
    <mergeCell ref="C787:C788"/>
    <mergeCell ref="A821:A822"/>
    <mergeCell ref="B821:B822"/>
    <mergeCell ref="C821:C822"/>
    <mergeCell ref="A789:A790"/>
    <mergeCell ref="B789:B790"/>
    <mergeCell ref="C789:C790"/>
    <mergeCell ref="A791:A793"/>
    <mergeCell ref="B791:B793"/>
    <mergeCell ref="C791:C793"/>
    <mergeCell ref="A737:A739"/>
    <mergeCell ref="B737:B739"/>
    <mergeCell ref="C737:C739"/>
    <mergeCell ref="A740:A743"/>
    <mergeCell ref="B740:B743"/>
    <mergeCell ref="C740:C743"/>
    <mergeCell ref="A783:A784"/>
    <mergeCell ref="B783:B784"/>
    <mergeCell ref="C783:C784"/>
    <mergeCell ref="A771:A773"/>
    <mergeCell ref="B771:B773"/>
    <mergeCell ref="C771:C773"/>
    <mergeCell ref="A777:A778"/>
    <mergeCell ref="B777:B778"/>
    <mergeCell ref="C777:C778"/>
    <mergeCell ref="A779:A780"/>
    <mergeCell ref="B779:B780"/>
    <mergeCell ref="C779:C780"/>
    <mergeCell ref="A774:A776"/>
    <mergeCell ref="B774:B776"/>
    <mergeCell ref="C774:C776"/>
    <mergeCell ref="A781:A782"/>
    <mergeCell ref="B781:B782"/>
    <mergeCell ref="C781:C782"/>
    <mergeCell ref="A708:A710"/>
    <mergeCell ref="B708:B710"/>
    <mergeCell ref="C708:C710"/>
    <mergeCell ref="A718:A721"/>
    <mergeCell ref="B718:B721"/>
    <mergeCell ref="C718:C721"/>
    <mergeCell ref="A730:A731"/>
    <mergeCell ref="B730:B731"/>
    <mergeCell ref="C730:C731"/>
    <mergeCell ref="A727:A728"/>
    <mergeCell ref="B727:B728"/>
    <mergeCell ref="C727:C728"/>
    <mergeCell ref="A694:A695"/>
    <mergeCell ref="B694:B695"/>
    <mergeCell ref="C694:C695"/>
    <mergeCell ref="A698:A701"/>
    <mergeCell ref="B698:B701"/>
    <mergeCell ref="C698:C701"/>
    <mergeCell ref="A703:A705"/>
    <mergeCell ref="B703:B705"/>
    <mergeCell ref="C703:C705"/>
    <mergeCell ref="A680:A682"/>
    <mergeCell ref="B680:B682"/>
    <mergeCell ref="C680:C682"/>
    <mergeCell ref="C532:C533"/>
    <mergeCell ref="C534:C536"/>
    <mergeCell ref="C537:C540"/>
    <mergeCell ref="A544:A545"/>
    <mergeCell ref="B544:B545"/>
    <mergeCell ref="C544:C545"/>
    <mergeCell ref="A547:A551"/>
    <mergeCell ref="B547:B551"/>
    <mergeCell ref="C547:C551"/>
    <mergeCell ref="A554:A558"/>
    <mergeCell ref="B554:B558"/>
    <mergeCell ref="C554:C558"/>
    <mergeCell ref="A576:A577"/>
    <mergeCell ref="B576:B577"/>
    <mergeCell ref="C576:C577"/>
    <mergeCell ref="A566:A567"/>
    <mergeCell ref="B566:B567"/>
    <mergeCell ref="C566:C567"/>
    <mergeCell ref="A559:A560"/>
    <mergeCell ref="B559:B560"/>
    <mergeCell ref="C559:C560"/>
    <mergeCell ref="A1:G1"/>
    <mergeCell ref="B4:B5"/>
    <mergeCell ref="A526:A527"/>
    <mergeCell ref="B526:B527"/>
    <mergeCell ref="C526:C527"/>
    <mergeCell ref="A528:A530"/>
    <mergeCell ref="B528:B530"/>
    <mergeCell ref="C528:C530"/>
    <mergeCell ref="A532:A540"/>
    <mergeCell ref="B532:B540"/>
    <mergeCell ref="A122:A124"/>
    <mergeCell ref="B122:B124"/>
    <mergeCell ref="C122:C124"/>
    <mergeCell ref="A125:A128"/>
    <mergeCell ref="A2:G2"/>
    <mergeCell ref="C4:C5"/>
    <mergeCell ref="A4:A5"/>
    <mergeCell ref="D4:D5"/>
    <mergeCell ref="D3:G3"/>
    <mergeCell ref="E4:G4"/>
    <mergeCell ref="A9:A12"/>
    <mergeCell ref="B9:B12"/>
    <mergeCell ref="C9:C12"/>
    <mergeCell ref="A56:A59"/>
    <mergeCell ref="B56:B59"/>
    <mergeCell ref="C56:C59"/>
    <mergeCell ref="A60:A61"/>
    <mergeCell ref="B60:B61"/>
    <mergeCell ref="C60:C61"/>
    <mergeCell ref="A39:A40"/>
    <mergeCell ref="B39:B40"/>
    <mergeCell ref="C39:C40"/>
    <mergeCell ref="A41:A47"/>
    <mergeCell ref="B41:B47"/>
    <mergeCell ref="C41:C47"/>
    <mergeCell ref="A49:A54"/>
    <mergeCell ref="B49:B54"/>
    <mergeCell ref="C49:C54"/>
    <mergeCell ref="A293:A296"/>
    <mergeCell ref="B293:B296"/>
    <mergeCell ref="C293:C296"/>
    <mergeCell ref="B125:B128"/>
    <mergeCell ref="C125:C128"/>
    <mergeCell ref="A112:A115"/>
    <mergeCell ref="A247:A291"/>
    <mergeCell ref="B247:B291"/>
    <mergeCell ref="C247:C291"/>
    <mergeCell ref="A185:A191"/>
    <mergeCell ref="B185:B191"/>
    <mergeCell ref="C185:C191"/>
    <mergeCell ref="A130:A150"/>
    <mergeCell ref="B130:B150"/>
    <mergeCell ref="C130:C150"/>
    <mergeCell ref="A152:A174"/>
    <mergeCell ref="B152:B174"/>
    <mergeCell ref="C152:C174"/>
    <mergeCell ref="A175:A177"/>
    <mergeCell ref="B175:B177"/>
    <mergeCell ref="C175:C177"/>
    <mergeCell ref="A180:A183"/>
    <mergeCell ref="B180:B183"/>
    <mergeCell ref="C180:C183"/>
    <mergeCell ref="A193:A231"/>
    <mergeCell ref="B193:B226"/>
    <mergeCell ref="C193:C225"/>
    <mergeCell ref="B227:B231"/>
    <mergeCell ref="C227:C231"/>
    <mergeCell ref="A232:A244"/>
    <mergeCell ref="B232:B244"/>
    <mergeCell ref="C233:C236"/>
    <mergeCell ref="C237:C238"/>
    <mergeCell ref="C239:C244"/>
    <mergeCell ref="A355:A356"/>
    <mergeCell ref="B355:B356"/>
    <mergeCell ref="C355:C356"/>
    <mergeCell ref="A362:A366"/>
    <mergeCell ref="B362:B365"/>
    <mergeCell ref="C362:C365"/>
    <mergeCell ref="A367:A372"/>
    <mergeCell ref="B367:B372"/>
    <mergeCell ref="C367:C372"/>
    <mergeCell ref="A374:A375"/>
    <mergeCell ref="B374:B375"/>
    <mergeCell ref="C374:C375"/>
    <mergeCell ref="A377:A378"/>
    <mergeCell ref="B377:B378"/>
    <mergeCell ref="C471:C485"/>
    <mergeCell ref="A486:A489"/>
    <mergeCell ref="B486:B489"/>
    <mergeCell ref="C486:C489"/>
    <mergeCell ref="C377:C378"/>
    <mergeCell ref="A380:A384"/>
    <mergeCell ref="B380:B384"/>
    <mergeCell ref="C380:C384"/>
    <mergeCell ref="A389:A390"/>
    <mergeCell ref="B389:B390"/>
    <mergeCell ref="C389:C390"/>
    <mergeCell ref="A392:A394"/>
    <mergeCell ref="B392:B394"/>
    <mergeCell ref="C392:C394"/>
    <mergeCell ref="A396:A400"/>
    <mergeCell ref="B396:B400"/>
    <mergeCell ref="C396:C400"/>
    <mergeCell ref="A409:A411"/>
    <mergeCell ref="B409:B411"/>
    <mergeCell ref="A823:A824"/>
    <mergeCell ref="B823:B824"/>
    <mergeCell ref="C823:C824"/>
    <mergeCell ref="A797:A799"/>
    <mergeCell ref="B797:B799"/>
    <mergeCell ref="C797:C799"/>
    <mergeCell ref="A800:A802"/>
    <mergeCell ref="B800:B802"/>
    <mergeCell ref="C800:C802"/>
    <mergeCell ref="A803:A805"/>
    <mergeCell ref="B803:B805"/>
    <mergeCell ref="C803:C805"/>
    <mergeCell ref="A806:A807"/>
    <mergeCell ref="B806:B807"/>
    <mergeCell ref="C806:C807"/>
    <mergeCell ref="A808:A810"/>
    <mergeCell ref="B808:B810"/>
    <mergeCell ref="C808:C810"/>
    <mergeCell ref="A857:A858"/>
    <mergeCell ref="B857:B858"/>
    <mergeCell ref="C857:C858"/>
    <mergeCell ref="A859:A860"/>
    <mergeCell ref="B859:B860"/>
    <mergeCell ref="C859:C860"/>
    <mergeCell ref="A861:A862"/>
    <mergeCell ref="B861:B862"/>
    <mergeCell ref="C861:C862"/>
    <mergeCell ref="A866:A869"/>
    <mergeCell ref="B866:B869"/>
    <mergeCell ref="C866:C869"/>
    <mergeCell ref="A878:A879"/>
    <mergeCell ref="B878:B879"/>
    <mergeCell ref="C878:C879"/>
    <mergeCell ref="A870:A873"/>
    <mergeCell ref="B870:B873"/>
    <mergeCell ref="C870:C873"/>
    <mergeCell ref="A897:A898"/>
    <mergeCell ref="B897:B898"/>
    <mergeCell ref="C897:C898"/>
    <mergeCell ref="A893:A894"/>
    <mergeCell ref="B893:B894"/>
    <mergeCell ref="C893:C894"/>
    <mergeCell ref="A876:A877"/>
    <mergeCell ref="B876:B877"/>
    <mergeCell ref="C876:C877"/>
    <mergeCell ref="A880:A881"/>
    <mergeCell ref="B880:B881"/>
    <mergeCell ref="C880:C881"/>
    <mergeCell ref="A884:A885"/>
    <mergeCell ref="B884:B885"/>
    <mergeCell ref="C884:C885"/>
    <mergeCell ref="A888:A889"/>
    <mergeCell ref="B888:B889"/>
    <mergeCell ref="C888:C889"/>
    <mergeCell ref="A891:A892"/>
    <mergeCell ref="B891:B892"/>
    <mergeCell ref="C891:C892"/>
    <mergeCell ref="C919:C920"/>
    <mergeCell ref="A921:A922"/>
    <mergeCell ref="B921:B922"/>
    <mergeCell ref="C921:C922"/>
    <mergeCell ref="A923:A924"/>
    <mergeCell ref="B923:B924"/>
    <mergeCell ref="C923:C924"/>
    <mergeCell ref="C958:C959"/>
    <mergeCell ref="A960:A961"/>
    <mergeCell ref="B960:B961"/>
    <mergeCell ref="C960:C961"/>
    <mergeCell ref="A925:A926"/>
    <mergeCell ref="B925:B926"/>
    <mergeCell ref="C925:C926"/>
    <mergeCell ref="A927:A928"/>
    <mergeCell ref="B927:B928"/>
    <mergeCell ref="C927:C928"/>
    <mergeCell ref="A950:A951"/>
    <mergeCell ref="B950:B951"/>
    <mergeCell ref="C950:C951"/>
    <mergeCell ref="A947:A948"/>
    <mergeCell ref="B947:B948"/>
    <mergeCell ref="C947:C948"/>
    <mergeCell ref="A939:A943"/>
    <mergeCell ref="B939:B943"/>
    <mergeCell ref="C939:C943"/>
    <mergeCell ref="A930:A932"/>
    <mergeCell ref="B930:B932"/>
    <mergeCell ref="C930:C932"/>
    <mergeCell ref="A935:A938"/>
    <mergeCell ref="B935:B938"/>
    <mergeCell ref="A14:A29"/>
    <mergeCell ref="B14:B29"/>
    <mergeCell ref="C14:C29"/>
    <mergeCell ref="A32:A35"/>
    <mergeCell ref="B32:B35"/>
    <mergeCell ref="C32:C35"/>
    <mergeCell ref="A37:A38"/>
    <mergeCell ref="B37:B38"/>
    <mergeCell ref="C37:C38"/>
    <mergeCell ref="A62:A104"/>
    <mergeCell ref="B62:B104"/>
    <mergeCell ref="C62:C104"/>
    <mergeCell ref="A107:A110"/>
    <mergeCell ref="B107:B110"/>
    <mergeCell ref="C107:C110"/>
    <mergeCell ref="A116:A121"/>
    <mergeCell ref="B116:B121"/>
    <mergeCell ref="C116:C121"/>
    <mergeCell ref="C112:C115"/>
    <mergeCell ref="B112:B115"/>
    <mergeCell ref="A298:A302"/>
    <mergeCell ref="B338:B339"/>
    <mergeCell ref="C338:C339"/>
    <mergeCell ref="B349:B351"/>
    <mergeCell ref="C349:C351"/>
    <mergeCell ref="A341:A343"/>
    <mergeCell ref="B341:B343"/>
    <mergeCell ref="C341:C343"/>
    <mergeCell ref="A349:A351"/>
    <mergeCell ref="A338:A339"/>
    <mergeCell ref="A322:A325"/>
    <mergeCell ref="B322:B325"/>
    <mergeCell ref="C322:C325"/>
    <mergeCell ref="A330:A335"/>
    <mergeCell ref="B330:B335"/>
    <mergeCell ref="C330:C335"/>
    <mergeCell ref="B298:B302"/>
    <mergeCell ref="C298:C302"/>
    <mergeCell ref="A303:A319"/>
    <mergeCell ref="B303:B319"/>
    <mergeCell ref="C303:C319"/>
    <mergeCell ref="C409:C411"/>
    <mergeCell ref="A412:A413"/>
    <mergeCell ref="B412:B413"/>
    <mergeCell ref="C412:C413"/>
    <mergeCell ref="A417:A420"/>
    <mergeCell ref="B417:B420"/>
    <mergeCell ref="C417:C420"/>
    <mergeCell ref="A421:A422"/>
    <mergeCell ref="B421:B422"/>
    <mergeCell ref="C421:C422"/>
    <mergeCell ref="A424:A426"/>
    <mergeCell ref="B424:B426"/>
    <mergeCell ref="C424:C426"/>
    <mergeCell ref="A433:A434"/>
    <mergeCell ref="B433:B434"/>
    <mergeCell ref="C433:C434"/>
    <mergeCell ref="C436:C437"/>
    <mergeCell ref="A429:A430"/>
    <mergeCell ref="B429:B430"/>
    <mergeCell ref="C429:C430"/>
    <mergeCell ref="A436:A437"/>
    <mergeCell ref="B436:B437"/>
    <mergeCell ref="A439:A442"/>
    <mergeCell ref="B439:B442"/>
    <mergeCell ref="C439:C440"/>
    <mergeCell ref="C441:C442"/>
    <mergeCell ref="A453:A456"/>
    <mergeCell ref="B453:B456"/>
    <mergeCell ref="C453:C456"/>
    <mergeCell ref="A458:A459"/>
    <mergeCell ref="B458:B459"/>
    <mergeCell ref="C458:C459"/>
    <mergeCell ref="A465:A468"/>
    <mergeCell ref="B465:B468"/>
    <mergeCell ref="C465:C468"/>
    <mergeCell ref="A469:A470"/>
    <mergeCell ref="B469:B470"/>
    <mergeCell ref="C469:C470"/>
    <mergeCell ref="A471:A485"/>
    <mergeCell ref="B471:B485"/>
    <mergeCell ref="A502:A507"/>
    <mergeCell ref="B502:B507"/>
    <mergeCell ref="C502:C507"/>
    <mergeCell ref="A508:A521"/>
    <mergeCell ref="B508:B521"/>
    <mergeCell ref="C508:C521"/>
    <mergeCell ref="A490:A496"/>
    <mergeCell ref="B490:B496"/>
    <mergeCell ref="C490:C496"/>
    <mergeCell ref="A497:A501"/>
    <mergeCell ref="B497:B501"/>
    <mergeCell ref="C497:C501"/>
    <mergeCell ref="A562:A563"/>
    <mergeCell ref="B562:B563"/>
    <mergeCell ref="C562:C563"/>
    <mergeCell ref="A578:A585"/>
    <mergeCell ref="B578:B585"/>
    <mergeCell ref="C578:C585"/>
    <mergeCell ref="A586:A590"/>
    <mergeCell ref="B586:B590"/>
    <mergeCell ref="C586:C590"/>
    <mergeCell ref="A591:A596"/>
    <mergeCell ref="B591:B596"/>
    <mergeCell ref="C591:C596"/>
    <mergeCell ref="A597:A603"/>
    <mergeCell ref="B597:B603"/>
    <mergeCell ref="C597:C603"/>
    <mergeCell ref="A604:A612"/>
    <mergeCell ref="B604:B612"/>
    <mergeCell ref="C604:C612"/>
    <mergeCell ref="A615:A631"/>
    <mergeCell ref="B615:B631"/>
    <mergeCell ref="C615:C631"/>
    <mergeCell ref="A633:A635"/>
    <mergeCell ref="B633:B635"/>
    <mergeCell ref="C633:C635"/>
    <mergeCell ref="A636:A642"/>
    <mergeCell ref="B636:B642"/>
    <mergeCell ref="C636:C642"/>
    <mergeCell ref="A643:A646"/>
    <mergeCell ref="B643:B646"/>
    <mergeCell ref="C643:C646"/>
    <mergeCell ref="A647:A651"/>
    <mergeCell ref="B647:B651"/>
    <mergeCell ref="C647:C651"/>
    <mergeCell ref="B652:B661"/>
    <mergeCell ref="C652:C661"/>
    <mergeCell ref="A722:A725"/>
    <mergeCell ref="B722:B725"/>
    <mergeCell ref="C722:C725"/>
    <mergeCell ref="A652:A661"/>
    <mergeCell ref="A663:A664"/>
    <mergeCell ref="B663:B664"/>
    <mergeCell ref="C663:C664"/>
    <mergeCell ref="A671:A673"/>
    <mergeCell ref="B671:B673"/>
    <mergeCell ref="C671:C673"/>
    <mergeCell ref="A675:A676"/>
    <mergeCell ref="B675:B676"/>
    <mergeCell ref="C675:C676"/>
    <mergeCell ref="A665:A666"/>
    <mergeCell ref="B665:B666"/>
    <mergeCell ref="C665:C666"/>
    <mergeCell ref="A745:A746"/>
    <mergeCell ref="B745:B746"/>
    <mergeCell ref="C745:C746"/>
    <mergeCell ref="A747:A751"/>
    <mergeCell ref="B747:B751"/>
    <mergeCell ref="C747:C751"/>
    <mergeCell ref="A754:A757"/>
    <mergeCell ref="B754:B757"/>
    <mergeCell ref="C754:C757"/>
    <mergeCell ref="C1030:F1030"/>
    <mergeCell ref="A758:A761"/>
    <mergeCell ref="B758:B761"/>
    <mergeCell ref="C758:C761"/>
    <mergeCell ref="A850:A851"/>
    <mergeCell ref="B850:B851"/>
    <mergeCell ref="C850:C851"/>
    <mergeCell ref="A852:A853"/>
    <mergeCell ref="B852:B853"/>
    <mergeCell ref="C852:C853"/>
    <mergeCell ref="A965:A966"/>
    <mergeCell ref="B965:B966"/>
    <mergeCell ref="C965:C966"/>
    <mergeCell ref="A969:A972"/>
    <mergeCell ref="B969:B972"/>
    <mergeCell ref="C969:C972"/>
    <mergeCell ref="A973:A977"/>
    <mergeCell ref="B973:B977"/>
    <mergeCell ref="C973:C977"/>
    <mergeCell ref="A956:A957"/>
    <mergeCell ref="B956:B957"/>
    <mergeCell ref="C956:C957"/>
    <mergeCell ref="A958:A959"/>
    <mergeCell ref="B958:B959"/>
  </mergeCells>
  <conditionalFormatting sqref="E14:E20">
    <cfRule type="expression" dxfId="614" priority="28" stopIfTrue="1">
      <formula>AND(#REF!&lt;&gt;#REF!,#REF!&lt;&gt;E14,#REF!&lt;&gt;E14)</formula>
    </cfRule>
    <cfRule type="expression" dxfId="613" priority="29" stopIfTrue="1">
      <formula>OR(#REF!&lt;&gt;#REF!,#REF!&lt;&gt;E14)</formula>
    </cfRule>
    <cfRule type="expression" dxfId="612" priority="30" stopIfTrue="1">
      <formula>AND(#REF!&lt;&gt;#REF!,#REF!=E14)</formula>
    </cfRule>
  </conditionalFormatting>
  <conditionalFormatting sqref="E185:E225 E243:E244 E237:E239 E241">
    <cfRule type="expression" dxfId="611" priority="25" stopIfTrue="1">
      <formula>AND(#REF!&lt;&gt;#REF!,#REF!&lt;&gt;E185,#REF!&lt;&gt;E185)</formula>
    </cfRule>
    <cfRule type="expression" dxfId="610" priority="26" stopIfTrue="1">
      <formula>OR(#REF!&lt;&gt;#REF!,#REF!&lt;&gt;E185)</formula>
    </cfRule>
    <cfRule type="expression" dxfId="609" priority="27" stopIfTrue="1">
      <formula>AND(#REF!&lt;&gt;#REF!,#REF!=E185)</formula>
    </cfRule>
  </conditionalFormatting>
  <conditionalFormatting sqref="E232">
    <cfRule type="expression" dxfId="608" priority="22" stopIfTrue="1">
      <formula>AND(#REF!&lt;&gt;#REF!,#REF!&lt;&gt;E232,#REF!&lt;&gt;E232)</formula>
    </cfRule>
    <cfRule type="expression" dxfId="607" priority="23" stopIfTrue="1">
      <formula>OR(#REF!&lt;&gt;#REF!,#REF!&lt;&gt;E232)</formula>
    </cfRule>
    <cfRule type="expression" dxfId="606" priority="24" stopIfTrue="1">
      <formula>AND(#REF!&lt;&gt;#REF!,#REF!=E232)</formula>
    </cfRule>
  </conditionalFormatting>
  <conditionalFormatting sqref="E49">
    <cfRule type="expression" dxfId="605" priority="19" stopIfTrue="1">
      <formula>AND(#REF!&lt;&gt;#REF!,#REF!&lt;&gt;E49,#REF!&lt;&gt;E49)</formula>
    </cfRule>
    <cfRule type="expression" dxfId="604" priority="20" stopIfTrue="1">
      <formula>OR(#REF!&lt;&gt;#REF!,#REF!&lt;&gt;E49)</formula>
    </cfRule>
    <cfRule type="expression" dxfId="603" priority="21" stopIfTrue="1">
      <formula>AND(#REF!&lt;&gt;#REF!,#REF!=E49)</formula>
    </cfRule>
  </conditionalFormatting>
  <conditionalFormatting sqref="E50:E54">
    <cfRule type="expression" dxfId="602" priority="16" stopIfTrue="1">
      <formula>AND(#REF!&lt;&gt;#REF!,#REF!&lt;&gt;E50,#REF!&lt;&gt;E50)</formula>
    </cfRule>
    <cfRule type="expression" dxfId="601" priority="17" stopIfTrue="1">
      <formula>OR(#REF!&lt;&gt;#REF!,#REF!&lt;&gt;E50)</formula>
    </cfRule>
    <cfRule type="expression" dxfId="600" priority="18" stopIfTrue="1">
      <formula>AND(#REF!&lt;&gt;#REF!,#REF!=E50)</formula>
    </cfRule>
  </conditionalFormatting>
  <conditionalFormatting sqref="E226">
    <cfRule type="expression" dxfId="599" priority="13" stopIfTrue="1">
      <formula>AND(#REF!&lt;&gt;#REF!,#REF!&lt;&gt;E226,#REF!&lt;&gt;E226)</formula>
    </cfRule>
    <cfRule type="expression" dxfId="598" priority="14" stopIfTrue="1">
      <formula>OR(#REF!&lt;&gt;#REF!,#REF!&lt;&gt;E226)</formula>
    </cfRule>
    <cfRule type="expression" dxfId="597" priority="15" stopIfTrue="1">
      <formula>AND(#REF!&lt;&gt;#REF!,#REF!=E226)</formula>
    </cfRule>
  </conditionalFormatting>
  <conditionalFormatting sqref="E227:E231">
    <cfRule type="expression" dxfId="596" priority="10" stopIfTrue="1">
      <formula>AND(#REF!&lt;&gt;#REF!,#REF!&lt;&gt;E227,#REF!&lt;&gt;E227)</formula>
    </cfRule>
    <cfRule type="expression" dxfId="595" priority="11" stopIfTrue="1">
      <formula>OR(#REF!&lt;&gt;#REF!,#REF!&lt;&gt;E227)</formula>
    </cfRule>
    <cfRule type="expression" dxfId="594" priority="12" stopIfTrue="1">
      <formula>AND(#REF!&lt;&gt;#REF!,#REF!=E227)</formula>
    </cfRule>
  </conditionalFormatting>
  <conditionalFormatting sqref="E233:E236">
    <cfRule type="expression" dxfId="593" priority="7" stopIfTrue="1">
      <formula>AND(#REF!&lt;&gt;#REF!,#REF!&lt;&gt;E233,#REF!&lt;&gt;E233)</formula>
    </cfRule>
    <cfRule type="expression" dxfId="592" priority="8" stopIfTrue="1">
      <formula>OR(#REF!&lt;&gt;#REF!,#REF!&lt;&gt;E233)</formula>
    </cfRule>
    <cfRule type="expression" dxfId="591" priority="9" stopIfTrue="1">
      <formula>AND(#REF!&lt;&gt;#REF!,#REF!=E233)</formula>
    </cfRule>
  </conditionalFormatting>
  <conditionalFormatting sqref="E242">
    <cfRule type="expression" dxfId="590" priority="4" stopIfTrue="1">
      <formula>AND(#REF!&lt;&gt;#REF!,#REF!&lt;&gt;E242,#REF!&lt;&gt;E242)</formula>
    </cfRule>
    <cfRule type="expression" dxfId="589" priority="5" stopIfTrue="1">
      <formula>OR(#REF!&lt;&gt;#REF!,#REF!&lt;&gt;E242)</formula>
    </cfRule>
    <cfRule type="expression" dxfId="588" priority="6" stopIfTrue="1">
      <formula>AND(#REF!&lt;&gt;#REF!,#REF!=E242)</formula>
    </cfRule>
  </conditionalFormatting>
  <conditionalFormatting sqref="E240">
    <cfRule type="expression" dxfId="587" priority="1" stopIfTrue="1">
      <formula>AND(#REF!&lt;&gt;#REF!,#REF!&lt;&gt;E240,#REF!&lt;&gt;E240)</formula>
    </cfRule>
    <cfRule type="expression" dxfId="586" priority="2" stopIfTrue="1">
      <formula>OR(#REF!&lt;&gt;#REF!,#REF!&lt;&gt;E240)</formula>
    </cfRule>
    <cfRule type="expression" dxfId="585" priority="3" stopIfTrue="1">
      <formula>AND(#REF!&lt;&gt;#REF!,#REF!=E240)</formula>
    </cfRule>
  </conditionalFormatting>
  <pageMargins left="1.08" right="0.43307086614173201" top="0.66" bottom="0.76" header="0.118110236220472" footer="0.51"/>
  <pageSetup paperSize="9" orientation="portrait"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4"/>
  <sheetViews>
    <sheetView showZeros="0" zoomScale="85" zoomScaleNormal="85" workbookViewId="0">
      <pane ySplit="5" topLeftCell="A441" activePane="bottomLeft" state="frozen"/>
      <selection pane="bottomLeft" activeCell="A2" sqref="A2:G2"/>
    </sheetView>
  </sheetViews>
  <sheetFormatPr defaultColWidth="9" defaultRowHeight="15" x14ac:dyDescent="0.25"/>
  <cols>
    <col min="1" max="1" width="5.42578125" style="47" customWidth="1"/>
    <col min="2" max="2" width="7.85546875" style="47" customWidth="1"/>
    <col min="3" max="3" width="7.140625" style="47" customWidth="1"/>
    <col min="4" max="4" width="39.140625" style="104" customWidth="1"/>
    <col min="5" max="6" width="6.85546875" style="32" customWidth="1"/>
    <col min="7" max="7" width="7.5703125" style="32" customWidth="1"/>
    <col min="8" max="16384" width="9" style="32"/>
  </cols>
  <sheetData>
    <row r="1" spans="1:7" ht="41.25" customHeight="1" x14ac:dyDescent="0.25">
      <c r="A1" s="171" t="s">
        <v>2228</v>
      </c>
      <c r="B1" s="171"/>
      <c r="C1" s="171"/>
      <c r="D1" s="171"/>
      <c r="E1" s="171"/>
      <c r="F1" s="171"/>
      <c r="G1" s="171"/>
    </row>
    <row r="2" spans="1:7" s="50" customFormat="1" ht="15" customHeight="1" x14ac:dyDescent="0.25">
      <c r="A2" s="173" t="s">
        <v>2269</v>
      </c>
      <c r="B2" s="173"/>
      <c r="C2" s="173"/>
      <c r="D2" s="173"/>
      <c r="E2" s="173"/>
      <c r="F2" s="173"/>
      <c r="G2" s="173"/>
    </row>
    <row r="3" spans="1:7" x14ac:dyDescent="0.25">
      <c r="D3" s="174" t="s">
        <v>2146</v>
      </c>
      <c r="E3" s="174"/>
      <c r="F3" s="174"/>
      <c r="G3" s="174"/>
    </row>
    <row r="4" spans="1:7" x14ac:dyDescent="0.25">
      <c r="A4" s="172" t="s">
        <v>0</v>
      </c>
      <c r="B4" s="172" t="s">
        <v>218</v>
      </c>
      <c r="C4" s="172" t="s">
        <v>352</v>
      </c>
      <c r="D4" s="172" t="s">
        <v>59</v>
      </c>
      <c r="E4" s="175" t="s">
        <v>219</v>
      </c>
      <c r="F4" s="175"/>
      <c r="G4" s="175"/>
    </row>
    <row r="5" spans="1:7" ht="85.5" x14ac:dyDescent="0.25">
      <c r="A5" s="172"/>
      <c r="B5" s="172"/>
      <c r="C5" s="172"/>
      <c r="D5" s="172"/>
      <c r="E5" s="126" t="s">
        <v>220</v>
      </c>
      <c r="F5" s="126" t="s">
        <v>221</v>
      </c>
      <c r="G5" s="126" t="s">
        <v>222</v>
      </c>
    </row>
    <row r="6" spans="1:7" x14ac:dyDescent="0.25">
      <c r="A6" s="125" t="s">
        <v>4</v>
      </c>
      <c r="B6" s="125" t="s">
        <v>4</v>
      </c>
      <c r="C6" s="125" t="s">
        <v>4</v>
      </c>
      <c r="D6" s="34" t="s">
        <v>43</v>
      </c>
      <c r="E6" s="87"/>
      <c r="F6" s="87"/>
      <c r="G6" s="87"/>
    </row>
    <row r="7" spans="1:7" x14ac:dyDescent="0.25">
      <c r="A7" s="133">
        <v>1</v>
      </c>
      <c r="B7" s="133">
        <v>1</v>
      </c>
      <c r="C7" s="133"/>
      <c r="D7" s="29" t="s">
        <v>860</v>
      </c>
      <c r="E7" s="88"/>
      <c r="F7" s="87"/>
      <c r="G7" s="87"/>
    </row>
    <row r="8" spans="1:7" ht="30" x14ac:dyDescent="0.25">
      <c r="A8" s="133"/>
      <c r="B8" s="133"/>
      <c r="C8" s="133"/>
      <c r="D8" s="35" t="s">
        <v>861</v>
      </c>
      <c r="E8" s="88">
        <v>8000</v>
      </c>
      <c r="F8" s="87">
        <f>E8*0.7</f>
        <v>5600</v>
      </c>
      <c r="G8" s="87">
        <f>E8*0.6</f>
        <v>4800</v>
      </c>
    </row>
    <row r="9" spans="1:7" ht="30" x14ac:dyDescent="0.25">
      <c r="A9" s="133"/>
      <c r="B9" s="133"/>
      <c r="C9" s="133"/>
      <c r="D9" s="35" t="s">
        <v>862</v>
      </c>
      <c r="E9" s="88">
        <v>6500</v>
      </c>
      <c r="F9" s="87">
        <f t="shared" ref="F9:F57" si="0">E9*0.7</f>
        <v>4550</v>
      </c>
      <c r="G9" s="87">
        <f t="shared" ref="G9:G57" si="1">E9*0.6</f>
        <v>3900</v>
      </c>
    </row>
    <row r="10" spans="1:7" x14ac:dyDescent="0.25">
      <c r="A10" s="133">
        <v>2</v>
      </c>
      <c r="B10" s="133">
        <v>14</v>
      </c>
      <c r="C10" s="133"/>
      <c r="D10" s="29" t="s">
        <v>863</v>
      </c>
      <c r="E10" s="88"/>
      <c r="F10" s="87">
        <f t="shared" si="0"/>
        <v>0</v>
      </c>
      <c r="G10" s="87">
        <f t="shared" si="1"/>
        <v>0</v>
      </c>
    </row>
    <row r="11" spans="1:7" ht="30" x14ac:dyDescent="0.25">
      <c r="A11" s="133"/>
      <c r="B11" s="133"/>
      <c r="C11" s="133"/>
      <c r="D11" s="7" t="s">
        <v>864</v>
      </c>
      <c r="E11" s="88">
        <v>10800</v>
      </c>
      <c r="F11" s="87">
        <f t="shared" si="0"/>
        <v>7559.9999999999991</v>
      </c>
      <c r="G11" s="87">
        <f t="shared" si="1"/>
        <v>6480</v>
      </c>
    </row>
    <row r="12" spans="1:7" ht="30" x14ac:dyDescent="0.25">
      <c r="A12" s="133"/>
      <c r="B12" s="133"/>
      <c r="C12" s="133"/>
      <c r="D12" s="7" t="s">
        <v>865</v>
      </c>
      <c r="E12" s="88">
        <v>8500</v>
      </c>
      <c r="F12" s="87">
        <f t="shared" si="0"/>
        <v>5950</v>
      </c>
      <c r="G12" s="87">
        <f t="shared" si="1"/>
        <v>5100</v>
      </c>
    </row>
    <row r="13" spans="1:7" x14ac:dyDescent="0.25">
      <c r="A13" s="117">
        <v>3</v>
      </c>
      <c r="B13" s="117">
        <v>29</v>
      </c>
      <c r="C13" s="117"/>
      <c r="D13" s="30" t="s">
        <v>866</v>
      </c>
      <c r="E13" s="88">
        <v>6500</v>
      </c>
      <c r="F13" s="87">
        <f t="shared" si="0"/>
        <v>4550</v>
      </c>
      <c r="G13" s="87">
        <f t="shared" si="1"/>
        <v>3900</v>
      </c>
    </row>
    <row r="14" spans="1:7" x14ac:dyDescent="0.25">
      <c r="A14" s="133">
        <v>4</v>
      </c>
      <c r="B14" s="133">
        <v>38</v>
      </c>
      <c r="C14" s="133"/>
      <c r="D14" s="29" t="s">
        <v>867</v>
      </c>
      <c r="E14" s="88"/>
      <c r="F14" s="87">
        <f t="shared" si="0"/>
        <v>0</v>
      </c>
      <c r="G14" s="87">
        <f t="shared" si="1"/>
        <v>0</v>
      </c>
    </row>
    <row r="15" spans="1:7" ht="30" x14ac:dyDescent="0.25">
      <c r="A15" s="133"/>
      <c r="B15" s="133"/>
      <c r="C15" s="133"/>
      <c r="D15" s="7" t="s">
        <v>868</v>
      </c>
      <c r="E15" s="88">
        <v>3600</v>
      </c>
      <c r="F15" s="87">
        <f t="shared" si="0"/>
        <v>2520</v>
      </c>
      <c r="G15" s="87">
        <f t="shared" si="1"/>
        <v>2160</v>
      </c>
    </row>
    <row r="16" spans="1:7" x14ac:dyDescent="0.25">
      <c r="A16" s="133"/>
      <c r="B16" s="133"/>
      <c r="C16" s="133"/>
      <c r="D16" s="7" t="s">
        <v>869</v>
      </c>
      <c r="E16" s="88">
        <v>2500</v>
      </c>
      <c r="F16" s="87">
        <f t="shared" si="0"/>
        <v>1750</v>
      </c>
      <c r="G16" s="87">
        <f t="shared" si="1"/>
        <v>1500</v>
      </c>
    </row>
    <row r="17" spans="1:7" x14ac:dyDescent="0.25">
      <c r="A17" s="133">
        <v>5</v>
      </c>
      <c r="B17" s="133">
        <v>51</v>
      </c>
      <c r="C17" s="133"/>
      <c r="D17" s="28" t="s">
        <v>870</v>
      </c>
      <c r="E17" s="88"/>
      <c r="F17" s="87">
        <f t="shared" si="0"/>
        <v>0</v>
      </c>
      <c r="G17" s="87">
        <f t="shared" si="1"/>
        <v>0</v>
      </c>
    </row>
    <row r="18" spans="1:7" x14ac:dyDescent="0.25">
      <c r="A18" s="133"/>
      <c r="B18" s="133"/>
      <c r="C18" s="133"/>
      <c r="D18" s="36" t="s">
        <v>871</v>
      </c>
      <c r="E18" s="88">
        <v>2100</v>
      </c>
      <c r="F18" s="87">
        <f t="shared" si="0"/>
        <v>1470</v>
      </c>
      <c r="G18" s="87">
        <f t="shared" si="1"/>
        <v>1260</v>
      </c>
    </row>
    <row r="19" spans="1:7" ht="30" x14ac:dyDescent="0.25">
      <c r="A19" s="133">
        <v>6</v>
      </c>
      <c r="B19" s="133">
        <v>58</v>
      </c>
      <c r="C19" s="133"/>
      <c r="D19" s="25" t="s">
        <v>872</v>
      </c>
      <c r="E19" s="88"/>
      <c r="F19" s="87">
        <f t="shared" si="0"/>
        <v>0</v>
      </c>
      <c r="G19" s="87">
        <f t="shared" si="1"/>
        <v>0</v>
      </c>
    </row>
    <row r="20" spans="1:7" ht="30" x14ac:dyDescent="0.25">
      <c r="A20" s="133"/>
      <c r="B20" s="133"/>
      <c r="C20" s="133"/>
      <c r="D20" s="7" t="s">
        <v>873</v>
      </c>
      <c r="E20" s="88">
        <v>4000</v>
      </c>
      <c r="F20" s="87">
        <f t="shared" si="0"/>
        <v>2800</v>
      </c>
      <c r="G20" s="87">
        <f t="shared" si="1"/>
        <v>2400</v>
      </c>
    </row>
    <row r="21" spans="1:7" ht="30" x14ac:dyDescent="0.25">
      <c r="A21" s="133"/>
      <c r="B21" s="133"/>
      <c r="C21" s="133"/>
      <c r="D21" s="7" t="s">
        <v>874</v>
      </c>
      <c r="E21" s="88">
        <v>5000</v>
      </c>
      <c r="F21" s="87">
        <f t="shared" si="0"/>
        <v>3500</v>
      </c>
      <c r="G21" s="87">
        <f t="shared" si="1"/>
        <v>3000</v>
      </c>
    </row>
    <row r="22" spans="1:7" x14ac:dyDescent="0.25">
      <c r="A22" s="125">
        <v>7</v>
      </c>
      <c r="B22" s="125">
        <v>1</v>
      </c>
      <c r="C22" s="125"/>
      <c r="D22" s="10" t="s">
        <v>875</v>
      </c>
      <c r="E22" s="88"/>
      <c r="F22" s="87">
        <f t="shared" si="0"/>
        <v>0</v>
      </c>
      <c r="G22" s="87">
        <f t="shared" si="1"/>
        <v>0</v>
      </c>
    </row>
    <row r="23" spans="1:7" ht="45" x14ac:dyDescent="0.25">
      <c r="A23" s="117" t="s">
        <v>77</v>
      </c>
      <c r="B23" s="117"/>
      <c r="C23" s="117"/>
      <c r="D23" s="36" t="s">
        <v>1469</v>
      </c>
      <c r="E23" s="88">
        <v>3500</v>
      </c>
      <c r="F23" s="87">
        <f t="shared" si="0"/>
        <v>2450</v>
      </c>
      <c r="G23" s="87">
        <f t="shared" si="1"/>
        <v>2100</v>
      </c>
    </row>
    <row r="24" spans="1:7" ht="30" x14ac:dyDescent="0.25">
      <c r="A24" s="117" t="s">
        <v>78</v>
      </c>
      <c r="B24" s="117"/>
      <c r="C24" s="117"/>
      <c r="D24" s="36" t="s">
        <v>1470</v>
      </c>
      <c r="E24" s="88">
        <v>2000</v>
      </c>
      <c r="F24" s="87">
        <f t="shared" si="0"/>
        <v>1400</v>
      </c>
      <c r="G24" s="87">
        <f t="shared" si="1"/>
        <v>1200</v>
      </c>
    </row>
    <row r="25" spans="1:7" x14ac:dyDescent="0.25">
      <c r="A25" s="125">
        <v>8</v>
      </c>
      <c r="B25" s="125">
        <v>2</v>
      </c>
      <c r="C25" s="125"/>
      <c r="D25" s="10" t="s">
        <v>42</v>
      </c>
      <c r="E25" s="88"/>
      <c r="F25" s="87">
        <f t="shared" si="0"/>
        <v>0</v>
      </c>
      <c r="G25" s="87">
        <f t="shared" si="1"/>
        <v>0</v>
      </c>
    </row>
    <row r="26" spans="1:7" ht="30" x14ac:dyDescent="0.25">
      <c r="A26" s="117" t="s">
        <v>80</v>
      </c>
      <c r="B26" s="117"/>
      <c r="C26" s="117" t="s">
        <v>93</v>
      </c>
      <c r="D26" s="7" t="s">
        <v>876</v>
      </c>
      <c r="E26" s="88">
        <v>9000</v>
      </c>
      <c r="F26" s="87">
        <f t="shared" si="0"/>
        <v>6300</v>
      </c>
      <c r="G26" s="87">
        <f t="shared" si="1"/>
        <v>5400</v>
      </c>
    </row>
    <row r="27" spans="1:7" x14ac:dyDescent="0.25">
      <c r="A27" s="117" t="s">
        <v>177</v>
      </c>
      <c r="B27" s="117"/>
      <c r="C27" s="117" t="s">
        <v>95</v>
      </c>
      <c r="D27" s="14" t="s">
        <v>877</v>
      </c>
      <c r="E27" s="88"/>
      <c r="F27" s="87">
        <f t="shared" si="0"/>
        <v>0</v>
      </c>
      <c r="G27" s="87">
        <f t="shared" si="1"/>
        <v>0</v>
      </c>
    </row>
    <row r="28" spans="1:7" ht="45" x14ac:dyDescent="0.25">
      <c r="A28" s="133" t="s">
        <v>54</v>
      </c>
      <c r="B28" s="133"/>
      <c r="C28" s="133" t="s">
        <v>54</v>
      </c>
      <c r="D28" s="29" t="s">
        <v>878</v>
      </c>
      <c r="E28" s="88"/>
      <c r="F28" s="87">
        <f t="shared" si="0"/>
        <v>0</v>
      </c>
      <c r="G28" s="87">
        <f t="shared" si="1"/>
        <v>0</v>
      </c>
    </row>
    <row r="29" spans="1:7" ht="60" x14ac:dyDescent="0.25">
      <c r="A29" s="133"/>
      <c r="B29" s="133"/>
      <c r="C29" s="133"/>
      <c r="D29" s="29" t="s">
        <v>879</v>
      </c>
      <c r="E29" s="88"/>
      <c r="F29" s="87">
        <f t="shared" si="0"/>
        <v>0</v>
      </c>
      <c r="G29" s="87">
        <f t="shared" si="1"/>
        <v>0</v>
      </c>
    </row>
    <row r="30" spans="1:7" x14ac:dyDescent="0.25">
      <c r="A30" s="133"/>
      <c r="B30" s="133"/>
      <c r="C30" s="133"/>
      <c r="D30" s="7" t="s">
        <v>2089</v>
      </c>
      <c r="E30" s="88">
        <v>6000</v>
      </c>
      <c r="F30" s="87">
        <f t="shared" si="0"/>
        <v>4200</v>
      </c>
      <c r="G30" s="87">
        <f t="shared" si="1"/>
        <v>3600</v>
      </c>
    </row>
    <row r="31" spans="1:7" ht="45" x14ac:dyDescent="0.25">
      <c r="A31" s="133"/>
      <c r="B31" s="133"/>
      <c r="C31" s="133"/>
      <c r="D31" s="7" t="s">
        <v>1471</v>
      </c>
      <c r="E31" s="88">
        <v>8000</v>
      </c>
      <c r="F31" s="87">
        <f t="shared" si="0"/>
        <v>5600</v>
      </c>
      <c r="G31" s="87">
        <f t="shared" si="1"/>
        <v>4800</v>
      </c>
    </row>
    <row r="32" spans="1:7" ht="30" x14ac:dyDescent="0.25">
      <c r="A32" s="133"/>
      <c r="B32" s="133"/>
      <c r="C32" s="133"/>
      <c r="D32" s="7" t="s">
        <v>1472</v>
      </c>
      <c r="E32" s="88">
        <v>6000</v>
      </c>
      <c r="F32" s="87">
        <f t="shared" si="0"/>
        <v>4200</v>
      </c>
      <c r="G32" s="87">
        <f t="shared" si="1"/>
        <v>3600</v>
      </c>
    </row>
    <row r="33" spans="1:7" x14ac:dyDescent="0.25">
      <c r="A33" s="125">
        <v>9</v>
      </c>
      <c r="B33" s="125">
        <v>3</v>
      </c>
      <c r="C33" s="125"/>
      <c r="D33" s="10" t="s">
        <v>880</v>
      </c>
      <c r="E33" s="88"/>
      <c r="F33" s="87">
        <f t="shared" si="0"/>
        <v>0</v>
      </c>
      <c r="G33" s="87">
        <f t="shared" si="1"/>
        <v>0</v>
      </c>
    </row>
    <row r="34" spans="1:7" ht="30" x14ac:dyDescent="0.25">
      <c r="A34" s="117" t="s">
        <v>54</v>
      </c>
      <c r="B34" s="117" t="s">
        <v>54</v>
      </c>
      <c r="C34" s="117"/>
      <c r="D34" s="7" t="s">
        <v>881</v>
      </c>
      <c r="E34" s="88">
        <v>5000</v>
      </c>
      <c r="F34" s="87">
        <f t="shared" si="0"/>
        <v>3500</v>
      </c>
      <c r="G34" s="87">
        <f t="shared" si="1"/>
        <v>3000</v>
      </c>
    </row>
    <row r="35" spans="1:7" ht="30" x14ac:dyDescent="0.25">
      <c r="A35" s="117" t="s">
        <v>55</v>
      </c>
      <c r="B35" s="117" t="s">
        <v>55</v>
      </c>
      <c r="C35" s="117"/>
      <c r="D35" s="7" t="s">
        <v>882</v>
      </c>
      <c r="E35" s="88">
        <v>4200</v>
      </c>
      <c r="F35" s="87">
        <f t="shared" si="0"/>
        <v>2940</v>
      </c>
      <c r="G35" s="87">
        <f t="shared" si="1"/>
        <v>2520</v>
      </c>
    </row>
    <row r="36" spans="1:7" x14ac:dyDescent="0.25">
      <c r="A36" s="125">
        <v>10</v>
      </c>
      <c r="B36" s="125">
        <v>4</v>
      </c>
      <c r="C36" s="125"/>
      <c r="D36" s="10" t="s">
        <v>883</v>
      </c>
      <c r="E36" s="88"/>
      <c r="F36" s="87">
        <f t="shared" si="0"/>
        <v>0</v>
      </c>
      <c r="G36" s="87">
        <f t="shared" si="1"/>
        <v>0</v>
      </c>
    </row>
    <row r="37" spans="1:7" ht="45" x14ac:dyDescent="0.25">
      <c r="A37" s="117" t="s">
        <v>178</v>
      </c>
      <c r="B37" s="117"/>
      <c r="C37" s="117"/>
      <c r="D37" s="7" t="s">
        <v>1473</v>
      </c>
      <c r="E37" s="88">
        <v>5000</v>
      </c>
      <c r="F37" s="87">
        <f t="shared" si="0"/>
        <v>3500</v>
      </c>
      <c r="G37" s="87">
        <f t="shared" si="1"/>
        <v>3000</v>
      </c>
    </row>
    <row r="38" spans="1:7" ht="45" x14ac:dyDescent="0.25">
      <c r="A38" s="117" t="s">
        <v>179</v>
      </c>
      <c r="B38" s="117"/>
      <c r="C38" s="117"/>
      <c r="D38" s="3" t="s">
        <v>1474</v>
      </c>
      <c r="E38" s="88">
        <v>4000</v>
      </c>
      <c r="F38" s="87">
        <f t="shared" si="0"/>
        <v>2800</v>
      </c>
      <c r="G38" s="87">
        <f t="shared" si="1"/>
        <v>2400</v>
      </c>
    </row>
    <row r="39" spans="1:7" ht="30" x14ac:dyDescent="0.25">
      <c r="A39" s="117" t="s">
        <v>180</v>
      </c>
      <c r="B39" s="117"/>
      <c r="C39" s="117"/>
      <c r="D39" s="9" t="s">
        <v>1475</v>
      </c>
      <c r="E39" s="88">
        <v>5000</v>
      </c>
      <c r="F39" s="87">
        <f t="shared" si="0"/>
        <v>3500</v>
      </c>
      <c r="G39" s="87">
        <f t="shared" si="1"/>
        <v>3000</v>
      </c>
    </row>
    <row r="40" spans="1:7" x14ac:dyDescent="0.25">
      <c r="A40" s="44">
        <v>13</v>
      </c>
      <c r="B40" s="125">
        <v>5</v>
      </c>
      <c r="C40" s="125"/>
      <c r="D40" s="14" t="s">
        <v>884</v>
      </c>
      <c r="E40" s="88"/>
      <c r="F40" s="87">
        <f t="shared" si="0"/>
        <v>0</v>
      </c>
      <c r="G40" s="87">
        <f t="shared" si="1"/>
        <v>0</v>
      </c>
    </row>
    <row r="41" spans="1:7" ht="30" x14ac:dyDescent="0.25">
      <c r="A41" s="207" t="s">
        <v>1967</v>
      </c>
      <c r="B41" s="146" t="s">
        <v>885</v>
      </c>
      <c r="C41" s="146"/>
      <c r="D41" s="7" t="s">
        <v>886</v>
      </c>
      <c r="E41" s="88"/>
      <c r="F41" s="87">
        <f t="shared" si="0"/>
        <v>0</v>
      </c>
      <c r="G41" s="87">
        <f t="shared" si="1"/>
        <v>0</v>
      </c>
    </row>
    <row r="42" spans="1:7" x14ac:dyDescent="0.25">
      <c r="A42" s="208"/>
      <c r="B42" s="147"/>
      <c r="C42" s="147"/>
      <c r="D42" s="7" t="s">
        <v>1476</v>
      </c>
      <c r="E42" s="88"/>
      <c r="F42" s="87"/>
      <c r="G42" s="87"/>
    </row>
    <row r="43" spans="1:7" ht="30" x14ac:dyDescent="0.25">
      <c r="A43" s="207" t="s">
        <v>1968</v>
      </c>
      <c r="B43" s="146"/>
      <c r="C43" s="146"/>
      <c r="D43" s="7" t="s">
        <v>1477</v>
      </c>
      <c r="E43" s="88"/>
      <c r="F43" s="87">
        <f t="shared" si="0"/>
        <v>0</v>
      </c>
      <c r="G43" s="87">
        <f t="shared" si="1"/>
        <v>0</v>
      </c>
    </row>
    <row r="44" spans="1:7" ht="30" x14ac:dyDescent="0.25">
      <c r="A44" s="209"/>
      <c r="B44" s="160"/>
      <c r="C44" s="160"/>
      <c r="D44" s="7" t="s">
        <v>887</v>
      </c>
      <c r="E44" s="88">
        <v>6000</v>
      </c>
      <c r="F44" s="87">
        <f t="shared" si="0"/>
        <v>4200</v>
      </c>
      <c r="G44" s="87">
        <f t="shared" si="1"/>
        <v>3600</v>
      </c>
    </row>
    <row r="45" spans="1:7" ht="30" x14ac:dyDescent="0.25">
      <c r="A45" s="209"/>
      <c r="B45" s="160"/>
      <c r="C45" s="160"/>
      <c r="D45" s="7" t="s">
        <v>888</v>
      </c>
      <c r="E45" s="88">
        <v>5500</v>
      </c>
      <c r="F45" s="87">
        <f t="shared" si="0"/>
        <v>3849.9999999999995</v>
      </c>
      <c r="G45" s="87">
        <f t="shared" si="1"/>
        <v>3300</v>
      </c>
    </row>
    <row r="46" spans="1:7" ht="30" x14ac:dyDescent="0.25">
      <c r="A46" s="209"/>
      <c r="B46" s="160"/>
      <c r="C46" s="160"/>
      <c r="D46" s="7" t="s">
        <v>889</v>
      </c>
      <c r="E46" s="88">
        <v>5000</v>
      </c>
      <c r="F46" s="87">
        <f t="shared" si="0"/>
        <v>3500</v>
      </c>
      <c r="G46" s="87">
        <f t="shared" si="1"/>
        <v>3000</v>
      </c>
    </row>
    <row r="47" spans="1:7" ht="30" x14ac:dyDescent="0.25">
      <c r="A47" s="209"/>
      <c r="B47" s="160"/>
      <c r="C47" s="160"/>
      <c r="D47" s="7" t="s">
        <v>890</v>
      </c>
      <c r="E47" s="88">
        <v>4500</v>
      </c>
      <c r="F47" s="87">
        <f t="shared" si="0"/>
        <v>3150</v>
      </c>
      <c r="G47" s="87">
        <f t="shared" si="1"/>
        <v>2700</v>
      </c>
    </row>
    <row r="48" spans="1:7" ht="30" x14ac:dyDescent="0.25">
      <c r="A48" s="208"/>
      <c r="B48" s="147"/>
      <c r="C48" s="147"/>
      <c r="D48" s="7" t="s">
        <v>886</v>
      </c>
      <c r="E48" s="88">
        <v>4000</v>
      </c>
      <c r="F48" s="87">
        <f t="shared" si="0"/>
        <v>2800</v>
      </c>
      <c r="G48" s="87">
        <f t="shared" si="1"/>
        <v>2400</v>
      </c>
    </row>
    <row r="49" spans="1:7" ht="45" x14ac:dyDescent="0.25">
      <c r="A49" s="40" t="s">
        <v>1969</v>
      </c>
      <c r="B49" s="117"/>
      <c r="C49" s="117"/>
      <c r="D49" s="7" t="s">
        <v>1478</v>
      </c>
      <c r="E49" s="88">
        <v>8000</v>
      </c>
      <c r="F49" s="87">
        <f t="shared" si="0"/>
        <v>5600</v>
      </c>
      <c r="G49" s="87">
        <f t="shared" si="1"/>
        <v>4800</v>
      </c>
    </row>
    <row r="50" spans="1:7" x14ac:dyDescent="0.25">
      <c r="A50" s="125">
        <v>11</v>
      </c>
      <c r="B50" s="125">
        <v>6</v>
      </c>
      <c r="C50" s="125"/>
      <c r="D50" s="10" t="s">
        <v>891</v>
      </c>
      <c r="E50" s="88"/>
      <c r="F50" s="87">
        <f t="shared" si="0"/>
        <v>0</v>
      </c>
      <c r="G50" s="87">
        <f t="shared" si="1"/>
        <v>0</v>
      </c>
    </row>
    <row r="51" spans="1:7" ht="30" x14ac:dyDescent="0.25">
      <c r="A51" s="117" t="s">
        <v>181</v>
      </c>
      <c r="B51" s="117"/>
      <c r="C51" s="117"/>
      <c r="D51" s="7" t="s">
        <v>1479</v>
      </c>
      <c r="E51" s="88">
        <v>3000</v>
      </c>
      <c r="F51" s="87">
        <f t="shared" si="0"/>
        <v>2100</v>
      </c>
      <c r="G51" s="87">
        <f t="shared" si="1"/>
        <v>1800</v>
      </c>
    </row>
    <row r="52" spans="1:7" x14ac:dyDescent="0.25">
      <c r="A52" s="125">
        <v>12</v>
      </c>
      <c r="B52" s="125">
        <v>11</v>
      </c>
      <c r="C52" s="125"/>
      <c r="D52" s="10" t="s">
        <v>892</v>
      </c>
      <c r="E52" s="88"/>
      <c r="F52" s="87">
        <f t="shared" si="0"/>
        <v>0</v>
      </c>
      <c r="G52" s="87">
        <f t="shared" si="1"/>
        <v>0</v>
      </c>
    </row>
    <row r="53" spans="1:7" x14ac:dyDescent="0.25">
      <c r="A53" s="117" t="s">
        <v>54</v>
      </c>
      <c r="B53" s="117"/>
      <c r="C53" s="117"/>
      <c r="D53" s="10" t="s">
        <v>893</v>
      </c>
      <c r="E53" s="88"/>
      <c r="F53" s="87">
        <f t="shared" si="0"/>
        <v>0</v>
      </c>
      <c r="G53" s="87">
        <f t="shared" si="1"/>
        <v>0</v>
      </c>
    </row>
    <row r="54" spans="1:7" ht="30" x14ac:dyDescent="0.25">
      <c r="A54" s="40" t="s">
        <v>894</v>
      </c>
      <c r="B54" s="117"/>
      <c r="C54" s="117"/>
      <c r="D54" s="7" t="s">
        <v>1480</v>
      </c>
      <c r="E54" s="88">
        <v>1600</v>
      </c>
      <c r="F54" s="87">
        <f t="shared" si="0"/>
        <v>1120</v>
      </c>
      <c r="G54" s="87">
        <f t="shared" si="1"/>
        <v>960</v>
      </c>
    </row>
    <row r="55" spans="1:7" ht="30" x14ac:dyDescent="0.25">
      <c r="A55" s="40" t="s">
        <v>894</v>
      </c>
      <c r="B55" s="117"/>
      <c r="C55" s="117"/>
      <c r="D55" s="7" t="s">
        <v>1481</v>
      </c>
      <c r="E55" s="88">
        <v>1200</v>
      </c>
      <c r="F55" s="87">
        <f t="shared" si="0"/>
        <v>840</v>
      </c>
      <c r="G55" s="87">
        <f t="shared" si="1"/>
        <v>720</v>
      </c>
    </row>
    <row r="56" spans="1:7" x14ac:dyDescent="0.25">
      <c r="A56" s="125" t="s">
        <v>12</v>
      </c>
      <c r="B56" s="125" t="s">
        <v>12</v>
      </c>
      <c r="C56" s="125" t="s">
        <v>12</v>
      </c>
      <c r="D56" s="14" t="s">
        <v>895</v>
      </c>
      <c r="E56" s="88"/>
      <c r="F56" s="87">
        <f t="shared" si="0"/>
        <v>0</v>
      </c>
      <c r="G56" s="87">
        <f t="shared" si="1"/>
        <v>0</v>
      </c>
    </row>
    <row r="57" spans="1:7" x14ac:dyDescent="0.25">
      <c r="A57" s="133">
        <v>1</v>
      </c>
      <c r="B57" s="133">
        <v>1</v>
      </c>
      <c r="C57" s="133"/>
      <c r="D57" s="4" t="s">
        <v>896</v>
      </c>
      <c r="E57" s="88"/>
      <c r="F57" s="87">
        <f t="shared" si="0"/>
        <v>0</v>
      </c>
      <c r="G57" s="87">
        <f t="shared" si="1"/>
        <v>0</v>
      </c>
    </row>
    <row r="58" spans="1:7" x14ac:dyDescent="0.25">
      <c r="A58" s="133"/>
      <c r="B58" s="133"/>
      <c r="C58" s="133"/>
      <c r="D58" s="7" t="s">
        <v>897</v>
      </c>
      <c r="E58" s="88">
        <v>3500</v>
      </c>
      <c r="F58" s="87">
        <f>E58*0.6</f>
        <v>2100</v>
      </c>
      <c r="G58" s="87">
        <f>E58*0.5</f>
        <v>1750</v>
      </c>
    </row>
    <row r="59" spans="1:7" x14ac:dyDescent="0.25">
      <c r="A59" s="133"/>
      <c r="B59" s="133"/>
      <c r="C59" s="133"/>
      <c r="D59" s="7" t="s">
        <v>898</v>
      </c>
      <c r="E59" s="88">
        <v>2500</v>
      </c>
      <c r="F59" s="87">
        <f t="shared" ref="F59:F122" si="2">E59*0.6</f>
        <v>1500</v>
      </c>
      <c r="G59" s="87">
        <f t="shared" ref="G59:G122" si="3">E59*0.5</f>
        <v>1250</v>
      </c>
    </row>
    <row r="60" spans="1:7" x14ac:dyDescent="0.25">
      <c r="A60" s="133">
        <v>2</v>
      </c>
      <c r="B60" s="133"/>
      <c r="C60" s="133" t="s">
        <v>93</v>
      </c>
      <c r="D60" s="4" t="s">
        <v>899</v>
      </c>
      <c r="E60" s="88"/>
      <c r="F60" s="87">
        <f t="shared" si="2"/>
        <v>0</v>
      </c>
      <c r="G60" s="87">
        <f t="shared" si="3"/>
        <v>0</v>
      </c>
    </row>
    <row r="61" spans="1:7" ht="45" x14ac:dyDescent="0.25">
      <c r="A61" s="133"/>
      <c r="B61" s="133"/>
      <c r="C61" s="133"/>
      <c r="D61" s="7" t="s">
        <v>1482</v>
      </c>
      <c r="E61" s="88"/>
      <c r="F61" s="87">
        <f t="shared" si="2"/>
        <v>0</v>
      </c>
      <c r="G61" s="87">
        <f t="shared" si="3"/>
        <v>0</v>
      </c>
    </row>
    <row r="62" spans="1:7" ht="30" x14ac:dyDescent="0.25">
      <c r="A62" s="133"/>
      <c r="B62" s="133"/>
      <c r="C62" s="133"/>
      <c r="D62" s="7" t="s">
        <v>900</v>
      </c>
      <c r="E62" s="88">
        <v>8500</v>
      </c>
      <c r="F62" s="87">
        <f t="shared" si="2"/>
        <v>5100</v>
      </c>
      <c r="G62" s="87">
        <f t="shared" si="3"/>
        <v>4250</v>
      </c>
    </row>
    <row r="63" spans="1:7" x14ac:dyDescent="0.25">
      <c r="A63" s="133">
        <v>3</v>
      </c>
      <c r="B63" s="133">
        <v>3</v>
      </c>
      <c r="C63" s="133"/>
      <c r="D63" s="14" t="s">
        <v>901</v>
      </c>
      <c r="E63" s="88"/>
      <c r="F63" s="87">
        <f t="shared" si="2"/>
        <v>0</v>
      </c>
      <c r="G63" s="87">
        <f t="shared" si="3"/>
        <v>0</v>
      </c>
    </row>
    <row r="64" spans="1:7" ht="45" x14ac:dyDescent="0.25">
      <c r="A64" s="133"/>
      <c r="B64" s="133"/>
      <c r="C64" s="133"/>
      <c r="D64" s="7" t="s">
        <v>1483</v>
      </c>
      <c r="E64" s="88"/>
      <c r="F64" s="87">
        <f t="shared" si="2"/>
        <v>0</v>
      </c>
      <c r="G64" s="87">
        <f t="shared" si="3"/>
        <v>0</v>
      </c>
    </row>
    <row r="65" spans="1:7" ht="30" x14ac:dyDescent="0.25">
      <c r="A65" s="133"/>
      <c r="B65" s="133"/>
      <c r="C65" s="133"/>
      <c r="D65" s="7" t="s">
        <v>902</v>
      </c>
      <c r="E65" s="88">
        <v>9000</v>
      </c>
      <c r="F65" s="87">
        <f t="shared" si="2"/>
        <v>5400</v>
      </c>
      <c r="G65" s="87">
        <f t="shared" si="3"/>
        <v>4500</v>
      </c>
    </row>
    <row r="66" spans="1:7" x14ac:dyDescent="0.25">
      <c r="A66" s="133"/>
      <c r="B66" s="133"/>
      <c r="C66" s="133"/>
      <c r="D66" s="7" t="s">
        <v>903</v>
      </c>
      <c r="E66" s="88">
        <v>7000</v>
      </c>
      <c r="F66" s="87">
        <f t="shared" si="2"/>
        <v>4200</v>
      </c>
      <c r="G66" s="87">
        <f t="shared" si="3"/>
        <v>3500</v>
      </c>
    </row>
    <row r="67" spans="1:7" x14ac:dyDescent="0.25">
      <c r="A67" s="133">
        <v>4</v>
      </c>
      <c r="B67" s="133">
        <v>4</v>
      </c>
      <c r="C67" s="133"/>
      <c r="D67" s="14" t="s">
        <v>904</v>
      </c>
      <c r="E67" s="88"/>
      <c r="F67" s="87">
        <f t="shared" si="2"/>
        <v>0</v>
      </c>
      <c r="G67" s="87">
        <f t="shared" si="3"/>
        <v>0</v>
      </c>
    </row>
    <row r="68" spans="1:7" ht="30" x14ac:dyDescent="0.25">
      <c r="A68" s="133"/>
      <c r="B68" s="133"/>
      <c r="C68" s="133"/>
      <c r="D68" s="7" t="s">
        <v>905</v>
      </c>
      <c r="E68" s="88">
        <v>8500</v>
      </c>
      <c r="F68" s="87">
        <f t="shared" si="2"/>
        <v>5100</v>
      </c>
      <c r="G68" s="87">
        <f t="shared" si="3"/>
        <v>4250</v>
      </c>
    </row>
    <row r="69" spans="1:7" ht="30" x14ac:dyDescent="0.25">
      <c r="A69" s="133"/>
      <c r="B69" s="133"/>
      <c r="C69" s="133"/>
      <c r="D69" s="7" t="s">
        <v>906</v>
      </c>
      <c r="E69" s="88">
        <v>6000</v>
      </c>
      <c r="F69" s="87">
        <f t="shared" si="2"/>
        <v>3600</v>
      </c>
      <c r="G69" s="87">
        <f t="shared" si="3"/>
        <v>3000</v>
      </c>
    </row>
    <row r="70" spans="1:7" ht="30" x14ac:dyDescent="0.25">
      <c r="A70" s="133"/>
      <c r="B70" s="133"/>
      <c r="C70" s="133"/>
      <c r="D70" s="7" t="s">
        <v>2121</v>
      </c>
      <c r="E70" s="88"/>
      <c r="F70" s="87">
        <f t="shared" si="2"/>
        <v>0</v>
      </c>
      <c r="G70" s="87">
        <f t="shared" si="3"/>
        <v>0</v>
      </c>
    </row>
    <row r="71" spans="1:7" ht="30" x14ac:dyDescent="0.25">
      <c r="A71" s="133"/>
      <c r="B71" s="133"/>
      <c r="C71" s="133"/>
      <c r="D71" s="7" t="s">
        <v>907</v>
      </c>
      <c r="E71" s="88">
        <v>4000</v>
      </c>
      <c r="F71" s="87">
        <f t="shared" si="2"/>
        <v>2400</v>
      </c>
      <c r="G71" s="87">
        <f t="shared" si="3"/>
        <v>2000</v>
      </c>
    </row>
    <row r="72" spans="1:7" x14ac:dyDescent="0.25">
      <c r="A72" s="133"/>
      <c r="B72" s="133"/>
      <c r="C72" s="133"/>
      <c r="D72" s="7" t="s">
        <v>908</v>
      </c>
      <c r="E72" s="88">
        <v>1500</v>
      </c>
      <c r="F72" s="87">
        <f t="shared" si="2"/>
        <v>900</v>
      </c>
      <c r="G72" s="87">
        <f t="shared" si="3"/>
        <v>750</v>
      </c>
    </row>
    <row r="73" spans="1:7" ht="30" x14ac:dyDescent="0.25">
      <c r="A73" s="133"/>
      <c r="B73" s="133"/>
      <c r="C73" s="133"/>
      <c r="D73" s="7" t="s">
        <v>909</v>
      </c>
      <c r="E73" s="88">
        <v>2000</v>
      </c>
      <c r="F73" s="87">
        <f t="shared" si="2"/>
        <v>1200</v>
      </c>
      <c r="G73" s="87">
        <f t="shared" si="3"/>
        <v>1000</v>
      </c>
    </row>
    <row r="74" spans="1:7" x14ac:dyDescent="0.25">
      <c r="A74" s="133">
        <v>5</v>
      </c>
      <c r="B74" s="133">
        <v>9</v>
      </c>
      <c r="C74" s="133"/>
      <c r="D74" s="14" t="s">
        <v>910</v>
      </c>
      <c r="E74" s="88"/>
      <c r="F74" s="87">
        <f t="shared" si="2"/>
        <v>0</v>
      </c>
      <c r="G74" s="87">
        <f t="shared" si="3"/>
        <v>0</v>
      </c>
    </row>
    <row r="75" spans="1:7" ht="30" x14ac:dyDescent="0.25">
      <c r="A75" s="133"/>
      <c r="B75" s="133"/>
      <c r="C75" s="133"/>
      <c r="D75" s="7" t="s">
        <v>1484</v>
      </c>
      <c r="E75" s="88"/>
      <c r="F75" s="87">
        <f t="shared" si="2"/>
        <v>0</v>
      </c>
      <c r="G75" s="87">
        <f t="shared" si="3"/>
        <v>0</v>
      </c>
    </row>
    <row r="76" spans="1:7" ht="30" x14ac:dyDescent="0.25">
      <c r="A76" s="133"/>
      <c r="B76" s="133"/>
      <c r="C76" s="133"/>
      <c r="D76" s="7" t="s">
        <v>911</v>
      </c>
      <c r="E76" s="88">
        <v>4200</v>
      </c>
      <c r="F76" s="87">
        <f t="shared" si="2"/>
        <v>2520</v>
      </c>
      <c r="G76" s="87">
        <f t="shared" si="3"/>
        <v>2100</v>
      </c>
    </row>
    <row r="77" spans="1:7" x14ac:dyDescent="0.25">
      <c r="A77" s="133"/>
      <c r="B77" s="133"/>
      <c r="C77" s="133"/>
      <c r="D77" s="7" t="s">
        <v>912</v>
      </c>
      <c r="E77" s="88">
        <v>5400</v>
      </c>
      <c r="F77" s="87">
        <f t="shared" si="2"/>
        <v>3240</v>
      </c>
      <c r="G77" s="87">
        <f t="shared" si="3"/>
        <v>2700</v>
      </c>
    </row>
    <row r="78" spans="1:7" x14ac:dyDescent="0.25">
      <c r="A78" s="133"/>
      <c r="B78" s="133"/>
      <c r="C78" s="133"/>
      <c r="D78" s="7" t="s">
        <v>913</v>
      </c>
      <c r="E78" s="88">
        <v>6600</v>
      </c>
      <c r="F78" s="87">
        <f t="shared" si="2"/>
        <v>3960</v>
      </c>
      <c r="G78" s="87">
        <f t="shared" si="3"/>
        <v>3300</v>
      </c>
    </row>
    <row r="79" spans="1:7" ht="28.5" x14ac:dyDescent="0.25">
      <c r="A79" s="133">
        <v>6</v>
      </c>
      <c r="B79" s="133">
        <v>15</v>
      </c>
      <c r="C79" s="133"/>
      <c r="D79" s="14" t="s">
        <v>914</v>
      </c>
      <c r="E79" s="88"/>
      <c r="F79" s="87">
        <f t="shared" si="2"/>
        <v>0</v>
      </c>
      <c r="G79" s="87">
        <f t="shared" si="3"/>
        <v>0</v>
      </c>
    </row>
    <row r="80" spans="1:7" ht="30" x14ac:dyDescent="0.25">
      <c r="A80" s="133"/>
      <c r="B80" s="133"/>
      <c r="C80" s="133"/>
      <c r="D80" s="7" t="s">
        <v>1485</v>
      </c>
      <c r="E80" s="88"/>
      <c r="F80" s="87">
        <f t="shared" si="2"/>
        <v>0</v>
      </c>
      <c r="G80" s="87">
        <f t="shared" si="3"/>
        <v>0</v>
      </c>
    </row>
    <row r="81" spans="1:7" ht="30" x14ac:dyDescent="0.25">
      <c r="A81" s="133"/>
      <c r="B81" s="133"/>
      <c r="C81" s="133"/>
      <c r="D81" s="7" t="s">
        <v>915</v>
      </c>
      <c r="E81" s="88">
        <v>1800</v>
      </c>
      <c r="F81" s="87">
        <f t="shared" si="2"/>
        <v>1080</v>
      </c>
      <c r="G81" s="87">
        <f t="shared" si="3"/>
        <v>900</v>
      </c>
    </row>
    <row r="82" spans="1:7" x14ac:dyDescent="0.25">
      <c r="A82" s="133">
        <v>7</v>
      </c>
      <c r="B82" s="133">
        <v>30</v>
      </c>
      <c r="C82" s="133"/>
      <c r="D82" s="7" t="s">
        <v>1486</v>
      </c>
      <c r="E82" s="88"/>
      <c r="F82" s="87">
        <f t="shared" si="2"/>
        <v>0</v>
      </c>
      <c r="G82" s="87">
        <f t="shared" si="3"/>
        <v>0</v>
      </c>
    </row>
    <row r="83" spans="1:7" ht="30" x14ac:dyDescent="0.25">
      <c r="A83" s="133"/>
      <c r="B83" s="133"/>
      <c r="C83" s="133"/>
      <c r="D83" s="7" t="s">
        <v>916</v>
      </c>
      <c r="E83" s="88">
        <v>2000</v>
      </c>
      <c r="F83" s="87">
        <f t="shared" si="2"/>
        <v>1200</v>
      </c>
      <c r="G83" s="87">
        <f t="shared" si="3"/>
        <v>1000</v>
      </c>
    </row>
    <row r="84" spans="1:7" ht="30" x14ac:dyDescent="0.25">
      <c r="A84" s="133">
        <v>8</v>
      </c>
      <c r="B84" s="146"/>
      <c r="C84" s="133" t="s">
        <v>95</v>
      </c>
      <c r="D84" s="14" t="s">
        <v>2122</v>
      </c>
      <c r="E84" s="88"/>
      <c r="F84" s="87">
        <f t="shared" si="2"/>
        <v>0</v>
      </c>
      <c r="G84" s="87">
        <f t="shared" si="3"/>
        <v>0</v>
      </c>
    </row>
    <row r="85" spans="1:7" x14ac:dyDescent="0.25">
      <c r="A85" s="133"/>
      <c r="B85" s="160"/>
      <c r="C85" s="133"/>
      <c r="D85" s="14" t="s">
        <v>917</v>
      </c>
      <c r="E85" s="88"/>
      <c r="F85" s="87">
        <f t="shared" si="2"/>
        <v>0</v>
      </c>
      <c r="G85" s="87">
        <f t="shared" si="3"/>
        <v>0</v>
      </c>
    </row>
    <row r="86" spans="1:7" x14ac:dyDescent="0.25">
      <c r="A86" s="133"/>
      <c r="B86" s="147"/>
      <c r="C86" s="133"/>
      <c r="D86" s="7" t="s">
        <v>918</v>
      </c>
      <c r="E86" s="88">
        <v>5000</v>
      </c>
      <c r="F86" s="87">
        <f t="shared" si="2"/>
        <v>3000</v>
      </c>
      <c r="G86" s="87">
        <f t="shared" si="3"/>
        <v>2500</v>
      </c>
    </row>
    <row r="87" spans="1:7" x14ac:dyDescent="0.25">
      <c r="A87" s="133"/>
      <c r="B87" s="146">
        <v>34</v>
      </c>
      <c r="C87" s="146"/>
      <c r="D87" s="7" t="s">
        <v>2123</v>
      </c>
      <c r="E87" s="88"/>
      <c r="F87" s="87"/>
      <c r="G87" s="87"/>
    </row>
    <row r="88" spans="1:7" ht="45" x14ac:dyDescent="0.25">
      <c r="A88" s="133"/>
      <c r="B88" s="205"/>
      <c r="C88" s="160"/>
      <c r="D88" s="7" t="s">
        <v>2124</v>
      </c>
      <c r="E88" s="88"/>
      <c r="F88" s="87">
        <f t="shared" si="2"/>
        <v>0</v>
      </c>
      <c r="G88" s="87">
        <f t="shared" si="3"/>
        <v>0</v>
      </c>
    </row>
    <row r="89" spans="1:7" ht="30" x14ac:dyDescent="0.25">
      <c r="A89" s="133"/>
      <c r="B89" s="206"/>
      <c r="C89" s="147"/>
      <c r="D89" s="7" t="s">
        <v>919</v>
      </c>
      <c r="E89" s="88">
        <v>5000</v>
      </c>
      <c r="F89" s="87">
        <f t="shared" si="2"/>
        <v>3000</v>
      </c>
      <c r="G89" s="87">
        <f t="shared" si="3"/>
        <v>2500</v>
      </c>
    </row>
    <row r="90" spans="1:7" ht="45" x14ac:dyDescent="0.25">
      <c r="A90" s="117">
        <v>9</v>
      </c>
      <c r="B90" s="117">
        <v>36</v>
      </c>
      <c r="C90" s="117"/>
      <c r="D90" s="3" t="s">
        <v>1487</v>
      </c>
      <c r="E90" s="88"/>
      <c r="F90" s="87"/>
      <c r="G90" s="87"/>
    </row>
    <row r="91" spans="1:7" ht="28.5" x14ac:dyDescent="0.25">
      <c r="A91" s="133">
        <v>10</v>
      </c>
      <c r="B91" s="133">
        <v>37</v>
      </c>
      <c r="C91" s="133"/>
      <c r="D91" s="14" t="s">
        <v>920</v>
      </c>
      <c r="E91" s="88"/>
      <c r="F91" s="87">
        <f t="shared" si="2"/>
        <v>0</v>
      </c>
      <c r="G91" s="87">
        <f t="shared" si="3"/>
        <v>0</v>
      </c>
    </row>
    <row r="92" spans="1:7" ht="30" x14ac:dyDescent="0.25">
      <c r="A92" s="133"/>
      <c r="B92" s="133"/>
      <c r="C92" s="133"/>
      <c r="D92" s="14" t="s">
        <v>1488</v>
      </c>
      <c r="E92" s="88"/>
      <c r="F92" s="87">
        <f t="shared" si="2"/>
        <v>0</v>
      </c>
      <c r="G92" s="87">
        <f t="shared" si="3"/>
        <v>0</v>
      </c>
    </row>
    <row r="93" spans="1:7" x14ac:dyDescent="0.25">
      <c r="A93" s="133"/>
      <c r="B93" s="133"/>
      <c r="C93" s="133"/>
      <c r="D93" s="7" t="s">
        <v>921</v>
      </c>
      <c r="E93" s="88">
        <v>1000</v>
      </c>
      <c r="F93" s="87">
        <f t="shared" si="2"/>
        <v>600</v>
      </c>
      <c r="G93" s="87">
        <f t="shared" si="3"/>
        <v>500</v>
      </c>
    </row>
    <row r="94" spans="1:7" ht="28.5" x14ac:dyDescent="0.25">
      <c r="A94" s="117">
        <v>11</v>
      </c>
      <c r="B94" s="117">
        <v>40</v>
      </c>
      <c r="C94" s="117"/>
      <c r="D94" s="14" t="s">
        <v>922</v>
      </c>
      <c r="E94" s="88">
        <v>6000</v>
      </c>
      <c r="F94" s="87">
        <f t="shared" si="2"/>
        <v>3600</v>
      </c>
      <c r="G94" s="87">
        <f t="shared" si="3"/>
        <v>3000</v>
      </c>
    </row>
    <row r="95" spans="1:7" x14ac:dyDescent="0.25">
      <c r="A95" s="133">
        <v>12</v>
      </c>
      <c r="B95" s="133">
        <v>41</v>
      </c>
      <c r="C95" s="133"/>
      <c r="D95" s="14" t="s">
        <v>923</v>
      </c>
      <c r="E95" s="88"/>
      <c r="F95" s="87">
        <f t="shared" si="2"/>
        <v>0</v>
      </c>
      <c r="G95" s="87">
        <f t="shared" si="3"/>
        <v>0</v>
      </c>
    </row>
    <row r="96" spans="1:7" ht="30" x14ac:dyDescent="0.25">
      <c r="A96" s="133"/>
      <c r="B96" s="133"/>
      <c r="C96" s="133"/>
      <c r="D96" s="14" t="s">
        <v>1489</v>
      </c>
      <c r="E96" s="88"/>
      <c r="F96" s="87">
        <f t="shared" si="2"/>
        <v>0</v>
      </c>
      <c r="G96" s="87">
        <f t="shared" si="3"/>
        <v>0</v>
      </c>
    </row>
    <row r="97" spans="1:7" x14ac:dyDescent="0.25">
      <c r="A97" s="133"/>
      <c r="B97" s="133"/>
      <c r="C97" s="133"/>
      <c r="D97" s="7" t="s">
        <v>924</v>
      </c>
      <c r="E97" s="88">
        <v>1100</v>
      </c>
      <c r="F97" s="87">
        <f t="shared" si="2"/>
        <v>660</v>
      </c>
      <c r="G97" s="87">
        <f t="shared" si="3"/>
        <v>550</v>
      </c>
    </row>
    <row r="98" spans="1:7" x14ac:dyDescent="0.25">
      <c r="A98" s="146">
        <v>13</v>
      </c>
      <c r="B98" s="146">
        <v>43</v>
      </c>
      <c r="C98" s="146"/>
      <c r="D98" s="14" t="s">
        <v>925</v>
      </c>
      <c r="E98" s="88"/>
      <c r="F98" s="87">
        <f t="shared" si="2"/>
        <v>0</v>
      </c>
      <c r="G98" s="87">
        <f t="shared" si="3"/>
        <v>0</v>
      </c>
    </row>
    <row r="99" spans="1:7" ht="30" x14ac:dyDescent="0.25">
      <c r="A99" s="160"/>
      <c r="B99" s="160"/>
      <c r="C99" s="160"/>
      <c r="D99" s="7" t="s">
        <v>1490</v>
      </c>
      <c r="E99" s="88"/>
      <c r="F99" s="87">
        <f t="shared" si="2"/>
        <v>0</v>
      </c>
      <c r="G99" s="87">
        <f t="shared" si="3"/>
        <v>0</v>
      </c>
    </row>
    <row r="100" spans="1:7" x14ac:dyDescent="0.25">
      <c r="A100" s="160"/>
      <c r="B100" s="160"/>
      <c r="C100" s="160"/>
      <c r="D100" s="7" t="s">
        <v>926</v>
      </c>
      <c r="E100" s="88">
        <v>2500</v>
      </c>
      <c r="F100" s="87">
        <f t="shared" si="2"/>
        <v>1500</v>
      </c>
      <c r="G100" s="87">
        <f t="shared" si="3"/>
        <v>1250</v>
      </c>
    </row>
    <row r="101" spans="1:7" x14ac:dyDescent="0.25">
      <c r="A101" s="117">
        <v>14</v>
      </c>
      <c r="B101" s="117">
        <v>61</v>
      </c>
      <c r="C101" s="117"/>
      <c r="D101" s="14" t="s">
        <v>927</v>
      </c>
      <c r="E101" s="88">
        <v>2900</v>
      </c>
      <c r="F101" s="87">
        <f t="shared" si="2"/>
        <v>1740</v>
      </c>
      <c r="G101" s="87">
        <f t="shared" si="3"/>
        <v>1450</v>
      </c>
    </row>
    <row r="102" spans="1:7" ht="45" x14ac:dyDescent="0.25">
      <c r="A102" s="117">
        <v>15</v>
      </c>
      <c r="B102" s="117">
        <v>82</v>
      </c>
      <c r="C102" s="117"/>
      <c r="D102" s="7" t="s">
        <v>928</v>
      </c>
      <c r="E102" s="88">
        <v>1600</v>
      </c>
      <c r="F102" s="87">
        <f t="shared" si="2"/>
        <v>960</v>
      </c>
      <c r="G102" s="87">
        <f t="shared" si="3"/>
        <v>800</v>
      </c>
    </row>
    <row r="103" spans="1:7" x14ac:dyDescent="0.25">
      <c r="A103" s="117">
        <v>16</v>
      </c>
      <c r="B103" s="117">
        <v>83</v>
      </c>
      <c r="C103" s="117"/>
      <c r="D103" s="7" t="s">
        <v>929</v>
      </c>
      <c r="E103" s="88">
        <v>800</v>
      </c>
      <c r="F103" s="87">
        <f t="shared" si="2"/>
        <v>480</v>
      </c>
      <c r="G103" s="87">
        <f t="shared" si="3"/>
        <v>400</v>
      </c>
    </row>
    <row r="104" spans="1:7" ht="45" x14ac:dyDescent="0.25">
      <c r="A104" s="133">
        <v>17</v>
      </c>
      <c r="B104" s="133">
        <v>86</v>
      </c>
      <c r="C104" s="133"/>
      <c r="D104" s="7" t="s">
        <v>1491</v>
      </c>
      <c r="E104" s="88"/>
      <c r="F104" s="87">
        <f t="shared" si="2"/>
        <v>0</v>
      </c>
      <c r="G104" s="87">
        <f t="shared" si="3"/>
        <v>0</v>
      </c>
    </row>
    <row r="105" spans="1:7" ht="45" x14ac:dyDescent="0.25">
      <c r="A105" s="133"/>
      <c r="B105" s="133"/>
      <c r="C105" s="133"/>
      <c r="D105" s="7" t="s">
        <v>930</v>
      </c>
      <c r="E105" s="88">
        <v>1000</v>
      </c>
      <c r="F105" s="87">
        <f t="shared" si="2"/>
        <v>600</v>
      </c>
      <c r="G105" s="87">
        <f t="shared" si="3"/>
        <v>500</v>
      </c>
    </row>
    <row r="106" spans="1:7" x14ac:dyDescent="0.25">
      <c r="A106" s="146">
        <v>18</v>
      </c>
      <c r="B106" s="146">
        <v>89</v>
      </c>
      <c r="C106" s="146"/>
      <c r="D106" s="37" t="s">
        <v>130</v>
      </c>
      <c r="E106" s="88"/>
      <c r="F106" s="87">
        <f t="shared" si="2"/>
        <v>0</v>
      </c>
      <c r="G106" s="87">
        <f t="shared" si="3"/>
        <v>0</v>
      </c>
    </row>
    <row r="107" spans="1:7" ht="30" x14ac:dyDescent="0.25">
      <c r="A107" s="160"/>
      <c r="B107" s="160"/>
      <c r="C107" s="160"/>
      <c r="D107" s="11" t="s">
        <v>1492</v>
      </c>
      <c r="E107" s="89"/>
      <c r="F107" s="87"/>
      <c r="G107" s="87"/>
    </row>
    <row r="108" spans="1:7" ht="30" x14ac:dyDescent="0.25">
      <c r="A108" s="160"/>
      <c r="B108" s="160"/>
      <c r="C108" s="160"/>
      <c r="D108" s="5" t="s">
        <v>1493</v>
      </c>
      <c r="E108" s="89"/>
      <c r="F108" s="87">
        <f t="shared" si="2"/>
        <v>0</v>
      </c>
      <c r="G108" s="87">
        <f t="shared" si="3"/>
        <v>0</v>
      </c>
    </row>
    <row r="109" spans="1:7" ht="30" x14ac:dyDescent="0.25">
      <c r="A109" s="160"/>
      <c r="B109" s="160"/>
      <c r="C109" s="160"/>
      <c r="D109" s="5" t="s">
        <v>2185</v>
      </c>
      <c r="E109" s="88">
        <v>2000</v>
      </c>
      <c r="F109" s="87">
        <f t="shared" si="2"/>
        <v>1200</v>
      </c>
      <c r="G109" s="87">
        <f t="shared" si="3"/>
        <v>1000</v>
      </c>
    </row>
    <row r="110" spans="1:7" ht="30" x14ac:dyDescent="0.25">
      <c r="A110" s="160"/>
      <c r="B110" s="160"/>
      <c r="C110" s="160"/>
      <c r="D110" s="5" t="s">
        <v>1494</v>
      </c>
      <c r="E110" s="89"/>
      <c r="F110" s="87">
        <f t="shared" si="2"/>
        <v>0</v>
      </c>
      <c r="G110" s="87">
        <f t="shared" si="3"/>
        <v>0</v>
      </c>
    </row>
    <row r="111" spans="1:7" ht="30" x14ac:dyDescent="0.25">
      <c r="A111" s="160"/>
      <c r="B111" s="160"/>
      <c r="C111" s="160"/>
      <c r="D111" s="7" t="s">
        <v>931</v>
      </c>
      <c r="E111" s="88">
        <v>1600</v>
      </c>
      <c r="F111" s="87">
        <f t="shared" si="2"/>
        <v>960</v>
      </c>
      <c r="G111" s="87">
        <f t="shared" si="3"/>
        <v>800</v>
      </c>
    </row>
    <row r="112" spans="1:7" ht="30" x14ac:dyDescent="0.25">
      <c r="A112" s="160"/>
      <c r="B112" s="160"/>
      <c r="C112" s="160"/>
      <c r="D112" s="7" t="s">
        <v>2125</v>
      </c>
      <c r="E112" s="88"/>
      <c r="F112" s="87">
        <f t="shared" si="2"/>
        <v>0</v>
      </c>
      <c r="G112" s="87">
        <f t="shared" si="3"/>
        <v>0</v>
      </c>
    </row>
    <row r="113" spans="1:7" x14ac:dyDescent="0.25">
      <c r="A113" s="147"/>
      <c r="B113" s="147"/>
      <c r="C113" s="147"/>
      <c r="D113" s="7" t="s">
        <v>935</v>
      </c>
      <c r="E113" s="88">
        <v>1000</v>
      </c>
      <c r="F113" s="87">
        <f t="shared" si="2"/>
        <v>600</v>
      </c>
      <c r="G113" s="87">
        <f t="shared" si="3"/>
        <v>500</v>
      </c>
    </row>
    <row r="114" spans="1:7" ht="30" x14ac:dyDescent="0.25">
      <c r="A114" s="133">
        <v>19</v>
      </c>
      <c r="B114" s="133">
        <v>92</v>
      </c>
      <c r="C114" s="133"/>
      <c r="D114" s="7" t="s">
        <v>1495</v>
      </c>
      <c r="E114" s="88"/>
      <c r="F114" s="87">
        <f t="shared" si="2"/>
        <v>0</v>
      </c>
      <c r="G114" s="87">
        <f t="shared" si="3"/>
        <v>0</v>
      </c>
    </row>
    <row r="115" spans="1:7" x14ac:dyDescent="0.25">
      <c r="A115" s="133"/>
      <c r="B115" s="133"/>
      <c r="C115" s="133"/>
      <c r="D115" s="7" t="s">
        <v>932</v>
      </c>
      <c r="E115" s="88">
        <v>1200</v>
      </c>
      <c r="F115" s="87">
        <f t="shared" si="2"/>
        <v>720</v>
      </c>
      <c r="G115" s="87">
        <f t="shared" si="3"/>
        <v>600</v>
      </c>
    </row>
    <row r="116" spans="1:7" x14ac:dyDescent="0.25">
      <c r="A116" s="133">
        <v>20</v>
      </c>
      <c r="B116" s="133">
        <v>99</v>
      </c>
      <c r="C116" s="133"/>
      <c r="D116" s="14" t="s">
        <v>933</v>
      </c>
      <c r="E116" s="88"/>
      <c r="F116" s="87">
        <f t="shared" si="2"/>
        <v>0</v>
      </c>
      <c r="G116" s="87">
        <f t="shared" si="3"/>
        <v>0</v>
      </c>
    </row>
    <row r="117" spans="1:7" ht="30" x14ac:dyDescent="0.25">
      <c r="A117" s="133"/>
      <c r="B117" s="133"/>
      <c r="C117" s="133"/>
      <c r="D117" s="14" t="s">
        <v>1496</v>
      </c>
      <c r="E117" s="88"/>
      <c r="F117" s="87">
        <f t="shared" si="2"/>
        <v>0</v>
      </c>
      <c r="G117" s="87">
        <f t="shared" si="3"/>
        <v>0</v>
      </c>
    </row>
    <row r="118" spans="1:7" x14ac:dyDescent="0.25">
      <c r="A118" s="133"/>
      <c r="B118" s="133"/>
      <c r="C118" s="133"/>
      <c r="D118" s="7" t="s">
        <v>934</v>
      </c>
      <c r="E118" s="88">
        <v>800</v>
      </c>
      <c r="F118" s="87">
        <f t="shared" si="2"/>
        <v>480</v>
      </c>
      <c r="G118" s="87">
        <f t="shared" si="3"/>
        <v>400</v>
      </c>
    </row>
    <row r="119" spans="1:7" x14ac:dyDescent="0.25">
      <c r="A119" s="133"/>
      <c r="B119" s="133"/>
      <c r="C119" s="133"/>
      <c r="D119" s="7" t="s">
        <v>935</v>
      </c>
      <c r="E119" s="88">
        <v>500</v>
      </c>
      <c r="F119" s="87">
        <f t="shared" si="2"/>
        <v>300</v>
      </c>
      <c r="G119" s="87">
        <f t="shared" si="3"/>
        <v>250</v>
      </c>
    </row>
    <row r="120" spans="1:7" x14ac:dyDescent="0.25">
      <c r="A120" s="133">
        <v>21</v>
      </c>
      <c r="B120" s="172"/>
      <c r="C120" s="172"/>
      <c r="D120" s="10" t="s">
        <v>936</v>
      </c>
      <c r="E120" s="88"/>
      <c r="F120" s="87">
        <f t="shared" si="2"/>
        <v>0</v>
      </c>
      <c r="G120" s="87">
        <f t="shared" si="3"/>
        <v>0</v>
      </c>
    </row>
    <row r="121" spans="1:7" ht="30" x14ac:dyDescent="0.25">
      <c r="A121" s="133"/>
      <c r="B121" s="133"/>
      <c r="C121" s="133"/>
      <c r="D121" s="7" t="s">
        <v>1497</v>
      </c>
      <c r="E121" s="88">
        <v>1800</v>
      </c>
      <c r="F121" s="87">
        <f t="shared" si="2"/>
        <v>1080</v>
      </c>
      <c r="G121" s="87">
        <f t="shared" si="3"/>
        <v>900</v>
      </c>
    </row>
    <row r="122" spans="1:7" x14ac:dyDescent="0.25">
      <c r="A122" s="133">
        <v>22</v>
      </c>
      <c r="B122" s="172"/>
      <c r="C122" s="172"/>
      <c r="D122" s="10" t="s">
        <v>937</v>
      </c>
      <c r="E122" s="88"/>
      <c r="F122" s="87">
        <f t="shared" si="2"/>
        <v>0</v>
      </c>
      <c r="G122" s="87">
        <f t="shared" si="3"/>
        <v>0</v>
      </c>
    </row>
    <row r="123" spans="1:7" x14ac:dyDescent="0.25">
      <c r="A123" s="133"/>
      <c r="B123" s="133"/>
      <c r="C123" s="133"/>
      <c r="D123" s="24" t="s">
        <v>1498</v>
      </c>
      <c r="E123" s="88">
        <v>1300</v>
      </c>
      <c r="F123" s="87">
        <f t="shared" ref="F123:F186" si="4">E123*0.6</f>
        <v>780</v>
      </c>
      <c r="G123" s="87">
        <f t="shared" ref="G123:G186" si="5">E123*0.5</f>
        <v>650</v>
      </c>
    </row>
    <row r="124" spans="1:7" x14ac:dyDescent="0.25">
      <c r="A124" s="133"/>
      <c r="B124" s="133"/>
      <c r="C124" s="133"/>
      <c r="D124" s="24" t="s">
        <v>1499</v>
      </c>
      <c r="E124" s="88">
        <v>1000</v>
      </c>
      <c r="F124" s="87">
        <f t="shared" si="4"/>
        <v>600</v>
      </c>
      <c r="G124" s="87">
        <f t="shared" si="5"/>
        <v>500</v>
      </c>
    </row>
    <row r="125" spans="1:7" x14ac:dyDescent="0.25">
      <c r="A125" s="125" t="s">
        <v>13</v>
      </c>
      <c r="B125" s="125" t="s">
        <v>12</v>
      </c>
      <c r="C125" s="125" t="s">
        <v>13</v>
      </c>
      <c r="D125" s="14" t="s">
        <v>938</v>
      </c>
      <c r="E125" s="88"/>
      <c r="F125" s="87">
        <f t="shared" si="4"/>
        <v>0</v>
      </c>
      <c r="G125" s="87">
        <f t="shared" si="5"/>
        <v>0</v>
      </c>
    </row>
    <row r="126" spans="1:7" x14ac:dyDescent="0.25">
      <c r="A126" s="22">
        <v>1</v>
      </c>
      <c r="B126" s="22"/>
      <c r="C126" s="22">
        <v>1</v>
      </c>
      <c r="D126" s="14" t="s">
        <v>119</v>
      </c>
      <c r="E126" s="88"/>
      <c r="F126" s="87">
        <f t="shared" si="4"/>
        <v>0</v>
      </c>
      <c r="G126" s="87">
        <f t="shared" si="5"/>
        <v>0</v>
      </c>
    </row>
    <row r="127" spans="1:7" ht="30" x14ac:dyDescent="0.25">
      <c r="A127" s="135" t="s">
        <v>93</v>
      </c>
      <c r="B127" s="135"/>
      <c r="C127" s="135" t="s">
        <v>93</v>
      </c>
      <c r="D127" s="3" t="s">
        <v>2189</v>
      </c>
      <c r="E127" s="88"/>
      <c r="F127" s="87">
        <f t="shared" si="4"/>
        <v>0</v>
      </c>
      <c r="G127" s="87">
        <f t="shared" si="5"/>
        <v>0</v>
      </c>
    </row>
    <row r="128" spans="1:7" ht="30" x14ac:dyDescent="0.25">
      <c r="A128" s="153"/>
      <c r="B128" s="153"/>
      <c r="C128" s="153"/>
      <c r="D128" s="3" t="s">
        <v>939</v>
      </c>
      <c r="E128" s="88">
        <v>12000</v>
      </c>
      <c r="F128" s="87">
        <f t="shared" si="4"/>
        <v>7200</v>
      </c>
      <c r="G128" s="87">
        <f t="shared" si="5"/>
        <v>6000</v>
      </c>
    </row>
    <row r="129" spans="1:7" ht="30" x14ac:dyDescent="0.25">
      <c r="A129" s="153"/>
      <c r="B129" s="153"/>
      <c r="C129" s="153"/>
      <c r="D129" s="3" t="s">
        <v>1500</v>
      </c>
      <c r="E129" s="88"/>
      <c r="F129" s="87">
        <f t="shared" si="4"/>
        <v>0</v>
      </c>
      <c r="G129" s="87">
        <f t="shared" si="5"/>
        <v>0</v>
      </c>
    </row>
    <row r="130" spans="1:7" ht="30" x14ac:dyDescent="0.25">
      <c r="A130" s="153"/>
      <c r="B130" s="153"/>
      <c r="C130" s="153"/>
      <c r="D130" s="3" t="s">
        <v>940</v>
      </c>
      <c r="E130" s="88">
        <v>10200</v>
      </c>
      <c r="F130" s="87">
        <f t="shared" si="4"/>
        <v>6120</v>
      </c>
      <c r="G130" s="87">
        <f t="shared" si="5"/>
        <v>5100</v>
      </c>
    </row>
    <row r="131" spans="1:7" ht="45" x14ac:dyDescent="0.25">
      <c r="A131" s="135" t="s">
        <v>95</v>
      </c>
      <c r="B131" s="135"/>
      <c r="C131" s="135" t="s">
        <v>95</v>
      </c>
      <c r="D131" s="3" t="s">
        <v>1501</v>
      </c>
      <c r="E131" s="88"/>
      <c r="F131" s="87">
        <f t="shared" si="4"/>
        <v>0</v>
      </c>
      <c r="G131" s="87">
        <f t="shared" si="5"/>
        <v>0</v>
      </c>
    </row>
    <row r="132" spans="1:7" ht="30" x14ac:dyDescent="0.25">
      <c r="A132" s="136"/>
      <c r="B132" s="136"/>
      <c r="C132" s="136"/>
      <c r="D132" s="3" t="s">
        <v>941</v>
      </c>
      <c r="E132" s="88">
        <v>5500</v>
      </c>
      <c r="F132" s="87">
        <f t="shared" si="4"/>
        <v>3300</v>
      </c>
      <c r="G132" s="87">
        <f t="shared" si="5"/>
        <v>2750</v>
      </c>
    </row>
    <row r="133" spans="1:7" ht="30" x14ac:dyDescent="0.25">
      <c r="A133" s="153" t="s">
        <v>127</v>
      </c>
      <c r="B133" s="153"/>
      <c r="C133" s="153" t="s">
        <v>127</v>
      </c>
      <c r="D133" s="3" t="s">
        <v>1502</v>
      </c>
      <c r="E133" s="88"/>
      <c r="F133" s="87">
        <f t="shared" si="4"/>
        <v>0</v>
      </c>
      <c r="G133" s="87">
        <f t="shared" si="5"/>
        <v>0</v>
      </c>
    </row>
    <row r="134" spans="1:7" x14ac:dyDescent="0.25">
      <c r="A134" s="153"/>
      <c r="B134" s="153"/>
      <c r="C134" s="153"/>
      <c r="D134" s="3" t="s">
        <v>942</v>
      </c>
      <c r="E134" s="88">
        <v>3500</v>
      </c>
      <c r="F134" s="87">
        <f t="shared" si="4"/>
        <v>2100</v>
      </c>
      <c r="G134" s="87">
        <f t="shared" si="5"/>
        <v>1750</v>
      </c>
    </row>
    <row r="135" spans="1:7" ht="45" x14ac:dyDescent="0.25">
      <c r="A135" s="153"/>
      <c r="B135" s="153"/>
      <c r="C135" s="153"/>
      <c r="D135" s="3" t="s">
        <v>1503</v>
      </c>
      <c r="E135" s="88"/>
      <c r="F135" s="87">
        <f t="shared" si="4"/>
        <v>0</v>
      </c>
      <c r="G135" s="87">
        <f t="shared" si="5"/>
        <v>0</v>
      </c>
    </row>
    <row r="136" spans="1:7" ht="30" x14ac:dyDescent="0.25">
      <c r="A136" s="136"/>
      <c r="B136" s="136"/>
      <c r="C136" s="136"/>
      <c r="D136" s="3" t="s">
        <v>943</v>
      </c>
      <c r="E136" s="88">
        <v>2000</v>
      </c>
      <c r="F136" s="87">
        <f t="shared" si="4"/>
        <v>1200</v>
      </c>
      <c r="G136" s="87">
        <f t="shared" si="5"/>
        <v>1000</v>
      </c>
    </row>
    <row r="137" spans="1:7" ht="44.25" x14ac:dyDescent="0.25">
      <c r="A137" s="135" t="s">
        <v>128</v>
      </c>
      <c r="B137" s="135"/>
      <c r="C137" s="135" t="s">
        <v>128</v>
      </c>
      <c r="D137" s="3" t="s">
        <v>1504</v>
      </c>
      <c r="E137" s="88"/>
      <c r="F137" s="87">
        <f t="shared" si="4"/>
        <v>0</v>
      </c>
      <c r="G137" s="87">
        <f t="shared" si="5"/>
        <v>0</v>
      </c>
    </row>
    <row r="138" spans="1:7" ht="45" x14ac:dyDescent="0.25">
      <c r="A138" s="136"/>
      <c r="B138" s="136"/>
      <c r="C138" s="136"/>
      <c r="D138" s="3" t="s">
        <v>944</v>
      </c>
      <c r="E138" s="88">
        <v>1700</v>
      </c>
      <c r="F138" s="87">
        <f t="shared" si="4"/>
        <v>1020</v>
      </c>
      <c r="G138" s="87">
        <f t="shared" si="5"/>
        <v>850</v>
      </c>
    </row>
    <row r="139" spans="1:7" ht="30" x14ac:dyDescent="0.25">
      <c r="A139" s="118" t="s">
        <v>129</v>
      </c>
      <c r="B139" s="118"/>
      <c r="C139" s="118" t="s">
        <v>129</v>
      </c>
      <c r="D139" s="3" t="s">
        <v>945</v>
      </c>
      <c r="E139" s="88">
        <v>1700</v>
      </c>
      <c r="F139" s="87">
        <f t="shared" si="4"/>
        <v>1020</v>
      </c>
      <c r="G139" s="87">
        <f t="shared" si="5"/>
        <v>850</v>
      </c>
    </row>
    <row r="140" spans="1:7" ht="45" x14ac:dyDescent="0.25">
      <c r="A140" s="118" t="s">
        <v>131</v>
      </c>
      <c r="B140" s="118"/>
      <c r="C140" s="118" t="s">
        <v>131</v>
      </c>
      <c r="D140" s="7" t="s">
        <v>225</v>
      </c>
      <c r="E140" s="88">
        <v>2500</v>
      </c>
      <c r="F140" s="87">
        <f t="shared" si="4"/>
        <v>1500</v>
      </c>
      <c r="G140" s="87">
        <f t="shared" si="5"/>
        <v>1250</v>
      </c>
    </row>
    <row r="141" spans="1:7" ht="45" x14ac:dyDescent="0.25">
      <c r="A141" s="135" t="s">
        <v>72</v>
      </c>
      <c r="B141" s="135"/>
      <c r="C141" s="135" t="s">
        <v>72</v>
      </c>
      <c r="D141" s="7" t="s">
        <v>2190</v>
      </c>
      <c r="E141" s="88"/>
      <c r="F141" s="87">
        <f t="shared" si="4"/>
        <v>0</v>
      </c>
      <c r="G141" s="87">
        <f t="shared" si="5"/>
        <v>0</v>
      </c>
    </row>
    <row r="142" spans="1:7" ht="45" x14ac:dyDescent="0.25">
      <c r="A142" s="136"/>
      <c r="B142" s="136"/>
      <c r="C142" s="136"/>
      <c r="D142" s="7" t="s">
        <v>946</v>
      </c>
      <c r="E142" s="88">
        <v>1000</v>
      </c>
      <c r="F142" s="87">
        <f t="shared" si="4"/>
        <v>600</v>
      </c>
      <c r="G142" s="87">
        <f t="shared" si="5"/>
        <v>500</v>
      </c>
    </row>
    <row r="143" spans="1:7" ht="60" x14ac:dyDescent="0.25">
      <c r="A143" s="135" t="s">
        <v>132</v>
      </c>
      <c r="B143" s="135"/>
      <c r="C143" s="135" t="s">
        <v>132</v>
      </c>
      <c r="D143" s="3" t="s">
        <v>1505</v>
      </c>
      <c r="E143" s="88"/>
      <c r="F143" s="87">
        <f t="shared" si="4"/>
        <v>0</v>
      </c>
      <c r="G143" s="87">
        <f t="shared" si="5"/>
        <v>0</v>
      </c>
    </row>
    <row r="144" spans="1:7" ht="45" x14ac:dyDescent="0.25">
      <c r="A144" s="136"/>
      <c r="B144" s="136"/>
      <c r="C144" s="136"/>
      <c r="D144" s="3" t="s">
        <v>947</v>
      </c>
      <c r="E144" s="88">
        <v>600</v>
      </c>
      <c r="F144" s="87">
        <f t="shared" si="4"/>
        <v>360</v>
      </c>
      <c r="G144" s="87">
        <f t="shared" si="5"/>
        <v>300</v>
      </c>
    </row>
    <row r="145" spans="1:7" ht="45" x14ac:dyDescent="0.25">
      <c r="A145" s="135" t="s">
        <v>136</v>
      </c>
      <c r="B145" s="135"/>
      <c r="C145" s="135" t="s">
        <v>136</v>
      </c>
      <c r="D145" s="3" t="s">
        <v>1506</v>
      </c>
      <c r="E145" s="88"/>
      <c r="F145" s="87">
        <f t="shared" si="4"/>
        <v>0</v>
      </c>
      <c r="G145" s="87">
        <f t="shared" si="5"/>
        <v>0</v>
      </c>
    </row>
    <row r="146" spans="1:7" ht="45" x14ac:dyDescent="0.25">
      <c r="A146" s="136"/>
      <c r="B146" s="136"/>
      <c r="C146" s="136"/>
      <c r="D146" s="3" t="s">
        <v>948</v>
      </c>
      <c r="E146" s="88">
        <v>600</v>
      </c>
      <c r="F146" s="87">
        <f t="shared" si="4"/>
        <v>360</v>
      </c>
      <c r="G146" s="87">
        <f t="shared" si="5"/>
        <v>300</v>
      </c>
    </row>
    <row r="147" spans="1:7" ht="45" x14ac:dyDescent="0.25">
      <c r="A147" s="190" t="s">
        <v>143</v>
      </c>
      <c r="B147" s="192"/>
      <c r="C147" s="192" t="s">
        <v>143</v>
      </c>
      <c r="D147" s="3" t="s">
        <v>1507</v>
      </c>
      <c r="E147" s="88"/>
      <c r="F147" s="87">
        <f t="shared" si="4"/>
        <v>0</v>
      </c>
      <c r="G147" s="87">
        <f t="shared" si="5"/>
        <v>0</v>
      </c>
    </row>
    <row r="148" spans="1:7" ht="30" x14ac:dyDescent="0.25">
      <c r="A148" s="191"/>
      <c r="B148" s="193"/>
      <c r="C148" s="193"/>
      <c r="D148" s="3" t="s">
        <v>949</v>
      </c>
      <c r="E148" s="88">
        <v>1700</v>
      </c>
      <c r="F148" s="87">
        <f t="shared" si="4"/>
        <v>1020</v>
      </c>
      <c r="G148" s="87">
        <f t="shared" si="5"/>
        <v>850</v>
      </c>
    </row>
    <row r="149" spans="1:7" ht="30" x14ac:dyDescent="0.25">
      <c r="A149" s="191"/>
      <c r="B149" s="193"/>
      <c r="C149" s="193"/>
      <c r="D149" s="3" t="s">
        <v>1508</v>
      </c>
      <c r="E149" s="88"/>
      <c r="F149" s="87">
        <f t="shared" si="4"/>
        <v>0</v>
      </c>
      <c r="G149" s="87">
        <f t="shared" si="5"/>
        <v>0</v>
      </c>
    </row>
    <row r="150" spans="1:7" ht="30" x14ac:dyDescent="0.25">
      <c r="A150" s="197"/>
      <c r="B150" s="200"/>
      <c r="C150" s="200"/>
      <c r="D150" s="3" t="s">
        <v>950</v>
      </c>
      <c r="E150" s="88">
        <v>1000</v>
      </c>
      <c r="F150" s="87">
        <f t="shared" si="4"/>
        <v>600</v>
      </c>
      <c r="G150" s="87">
        <f t="shared" si="5"/>
        <v>500</v>
      </c>
    </row>
    <row r="151" spans="1:7" ht="45" x14ac:dyDescent="0.25">
      <c r="A151" s="198" t="s">
        <v>157</v>
      </c>
      <c r="B151" s="135"/>
      <c r="C151" s="135" t="s">
        <v>157</v>
      </c>
      <c r="D151" s="3" t="s">
        <v>1509</v>
      </c>
      <c r="E151" s="88"/>
      <c r="F151" s="87">
        <f t="shared" si="4"/>
        <v>0</v>
      </c>
      <c r="G151" s="87">
        <f t="shared" si="5"/>
        <v>0</v>
      </c>
    </row>
    <row r="152" spans="1:7" ht="30" x14ac:dyDescent="0.25">
      <c r="A152" s="199"/>
      <c r="B152" s="136"/>
      <c r="C152" s="136"/>
      <c r="D152" s="3" t="s">
        <v>951</v>
      </c>
      <c r="E152" s="88">
        <v>750</v>
      </c>
      <c r="F152" s="87">
        <f t="shared" si="4"/>
        <v>450</v>
      </c>
      <c r="G152" s="87">
        <f t="shared" si="5"/>
        <v>375</v>
      </c>
    </row>
    <row r="153" spans="1:7" ht="30" x14ac:dyDescent="0.25">
      <c r="A153" s="135" t="s">
        <v>144</v>
      </c>
      <c r="B153" s="135"/>
      <c r="C153" s="135" t="s">
        <v>144</v>
      </c>
      <c r="D153" s="3" t="s">
        <v>1510</v>
      </c>
      <c r="E153" s="88"/>
      <c r="F153" s="87">
        <f t="shared" si="4"/>
        <v>0</v>
      </c>
      <c r="G153" s="87">
        <f t="shared" si="5"/>
        <v>0</v>
      </c>
    </row>
    <row r="154" spans="1:7" ht="30" x14ac:dyDescent="0.25">
      <c r="A154" s="136"/>
      <c r="B154" s="136"/>
      <c r="C154" s="136"/>
      <c r="D154" s="3" t="s">
        <v>1511</v>
      </c>
      <c r="E154" s="88">
        <v>750</v>
      </c>
      <c r="F154" s="87">
        <f t="shared" si="4"/>
        <v>450</v>
      </c>
      <c r="G154" s="87">
        <f t="shared" si="5"/>
        <v>375</v>
      </c>
    </row>
    <row r="155" spans="1:7" ht="45" x14ac:dyDescent="0.25">
      <c r="A155" s="135" t="s">
        <v>158</v>
      </c>
      <c r="B155" s="135"/>
      <c r="C155" s="135" t="s">
        <v>158</v>
      </c>
      <c r="D155" s="3" t="s">
        <v>1512</v>
      </c>
      <c r="E155" s="88"/>
      <c r="F155" s="87">
        <f t="shared" si="4"/>
        <v>0</v>
      </c>
      <c r="G155" s="87">
        <f t="shared" si="5"/>
        <v>0</v>
      </c>
    </row>
    <row r="156" spans="1:7" x14ac:dyDescent="0.25">
      <c r="A156" s="153"/>
      <c r="B156" s="153"/>
      <c r="C156" s="153"/>
      <c r="D156" s="4" t="s">
        <v>952</v>
      </c>
      <c r="E156" s="88"/>
      <c r="F156" s="87">
        <f t="shared" si="4"/>
        <v>0</v>
      </c>
      <c r="G156" s="87">
        <f t="shared" si="5"/>
        <v>0</v>
      </c>
    </row>
    <row r="157" spans="1:7" ht="30" x14ac:dyDescent="0.25">
      <c r="A157" s="153"/>
      <c r="B157" s="153"/>
      <c r="C157" s="153"/>
      <c r="D157" s="3" t="s">
        <v>953</v>
      </c>
      <c r="E157" s="88">
        <v>3000</v>
      </c>
      <c r="F157" s="87">
        <f t="shared" si="4"/>
        <v>1800</v>
      </c>
      <c r="G157" s="87">
        <f t="shared" si="5"/>
        <v>1500</v>
      </c>
    </row>
    <row r="158" spans="1:7" x14ac:dyDescent="0.25">
      <c r="A158" s="153"/>
      <c r="B158" s="153"/>
      <c r="C158" s="153"/>
      <c r="D158" s="3" t="s">
        <v>954</v>
      </c>
      <c r="E158" s="88">
        <v>2000</v>
      </c>
      <c r="F158" s="87">
        <f t="shared" si="4"/>
        <v>1200</v>
      </c>
      <c r="G158" s="87">
        <f t="shared" si="5"/>
        <v>1000</v>
      </c>
    </row>
    <row r="159" spans="1:7" ht="45" x14ac:dyDescent="0.25">
      <c r="A159" s="134" t="s">
        <v>160</v>
      </c>
      <c r="B159" s="134"/>
      <c r="C159" s="134" t="s">
        <v>160</v>
      </c>
      <c r="D159" s="3" t="s">
        <v>1513</v>
      </c>
      <c r="E159" s="88"/>
      <c r="F159" s="87">
        <f t="shared" si="4"/>
        <v>0</v>
      </c>
      <c r="G159" s="87">
        <f t="shared" si="5"/>
        <v>0</v>
      </c>
    </row>
    <row r="160" spans="1:7" ht="30" x14ac:dyDescent="0.25">
      <c r="A160" s="134"/>
      <c r="B160" s="134"/>
      <c r="C160" s="134"/>
      <c r="D160" s="3" t="s">
        <v>955</v>
      </c>
      <c r="E160" s="88">
        <v>600</v>
      </c>
      <c r="F160" s="87">
        <f t="shared" si="4"/>
        <v>360</v>
      </c>
      <c r="G160" s="87">
        <f t="shared" si="5"/>
        <v>300</v>
      </c>
    </row>
    <row r="161" spans="1:7" ht="45" x14ac:dyDescent="0.25">
      <c r="A161" s="135" t="s">
        <v>145</v>
      </c>
      <c r="B161" s="135"/>
      <c r="C161" s="135" t="s">
        <v>145</v>
      </c>
      <c r="D161" s="3" t="s">
        <v>1514</v>
      </c>
      <c r="E161" s="88"/>
      <c r="F161" s="87">
        <f t="shared" si="4"/>
        <v>0</v>
      </c>
      <c r="G161" s="87">
        <f t="shared" si="5"/>
        <v>0</v>
      </c>
    </row>
    <row r="162" spans="1:7" ht="30" x14ac:dyDescent="0.25">
      <c r="A162" s="136"/>
      <c r="B162" s="136"/>
      <c r="C162" s="136"/>
      <c r="D162" s="3" t="s">
        <v>956</v>
      </c>
      <c r="E162" s="88">
        <v>600</v>
      </c>
      <c r="F162" s="87">
        <f t="shared" si="4"/>
        <v>360</v>
      </c>
      <c r="G162" s="87">
        <f t="shared" si="5"/>
        <v>300</v>
      </c>
    </row>
    <row r="163" spans="1:7" ht="60" x14ac:dyDescent="0.25">
      <c r="A163" s="135" t="s">
        <v>147</v>
      </c>
      <c r="B163" s="135"/>
      <c r="C163" s="135" t="s">
        <v>147</v>
      </c>
      <c r="D163" s="3" t="s">
        <v>1515</v>
      </c>
      <c r="E163" s="88"/>
      <c r="F163" s="87">
        <f t="shared" si="4"/>
        <v>0</v>
      </c>
      <c r="G163" s="87">
        <f t="shared" si="5"/>
        <v>0</v>
      </c>
    </row>
    <row r="164" spans="1:7" ht="45" x14ac:dyDescent="0.25">
      <c r="A164" s="136"/>
      <c r="B164" s="136"/>
      <c r="C164" s="136"/>
      <c r="D164" s="3" t="s">
        <v>957</v>
      </c>
      <c r="E164" s="88">
        <v>800</v>
      </c>
      <c r="F164" s="87">
        <f t="shared" si="4"/>
        <v>480</v>
      </c>
      <c r="G164" s="87">
        <f t="shared" si="5"/>
        <v>400</v>
      </c>
    </row>
    <row r="165" spans="1:7" ht="45" x14ac:dyDescent="0.25">
      <c r="A165" s="135" t="s">
        <v>149</v>
      </c>
      <c r="B165" s="135"/>
      <c r="C165" s="135" t="s">
        <v>149</v>
      </c>
      <c r="D165" s="3" t="s">
        <v>1516</v>
      </c>
      <c r="E165" s="88"/>
      <c r="F165" s="87">
        <f t="shared" si="4"/>
        <v>0</v>
      </c>
      <c r="G165" s="87">
        <f t="shared" si="5"/>
        <v>0</v>
      </c>
    </row>
    <row r="166" spans="1:7" ht="30" x14ac:dyDescent="0.25">
      <c r="A166" s="136"/>
      <c r="B166" s="136"/>
      <c r="C166" s="136"/>
      <c r="D166" s="3" t="s">
        <v>958</v>
      </c>
      <c r="E166" s="88">
        <v>600</v>
      </c>
      <c r="F166" s="87">
        <f t="shared" si="4"/>
        <v>360</v>
      </c>
      <c r="G166" s="87">
        <f t="shared" si="5"/>
        <v>300</v>
      </c>
    </row>
    <row r="167" spans="1:7" ht="75" x14ac:dyDescent="0.25">
      <c r="A167" s="135" t="s">
        <v>226</v>
      </c>
      <c r="B167" s="135"/>
      <c r="C167" s="135" t="s">
        <v>226</v>
      </c>
      <c r="D167" s="3" t="s">
        <v>1517</v>
      </c>
      <c r="E167" s="88"/>
      <c r="F167" s="87">
        <f t="shared" si="4"/>
        <v>0</v>
      </c>
      <c r="G167" s="87">
        <f t="shared" si="5"/>
        <v>0</v>
      </c>
    </row>
    <row r="168" spans="1:7" ht="60" x14ac:dyDescent="0.25">
      <c r="A168" s="136"/>
      <c r="B168" s="136"/>
      <c r="C168" s="136"/>
      <c r="D168" s="3" t="s">
        <v>959</v>
      </c>
      <c r="E168" s="88">
        <v>600</v>
      </c>
      <c r="F168" s="87">
        <f t="shared" si="4"/>
        <v>360</v>
      </c>
      <c r="G168" s="87">
        <f t="shared" si="5"/>
        <v>300</v>
      </c>
    </row>
    <row r="169" spans="1:7" ht="45" x14ac:dyDescent="0.25">
      <c r="A169" s="134" t="s">
        <v>151</v>
      </c>
      <c r="B169" s="134"/>
      <c r="C169" s="134" t="s">
        <v>151</v>
      </c>
      <c r="D169" s="3" t="s">
        <v>1518</v>
      </c>
      <c r="E169" s="88"/>
      <c r="F169" s="87">
        <f t="shared" si="4"/>
        <v>0</v>
      </c>
      <c r="G169" s="87">
        <f t="shared" si="5"/>
        <v>0</v>
      </c>
    </row>
    <row r="170" spans="1:7" ht="30" x14ac:dyDescent="0.25">
      <c r="A170" s="134"/>
      <c r="B170" s="134"/>
      <c r="C170" s="134"/>
      <c r="D170" s="3" t="s">
        <v>960</v>
      </c>
      <c r="E170" s="88">
        <v>600</v>
      </c>
      <c r="F170" s="87">
        <f t="shared" si="4"/>
        <v>360</v>
      </c>
      <c r="G170" s="87">
        <f t="shared" si="5"/>
        <v>300</v>
      </c>
    </row>
    <row r="171" spans="1:7" x14ac:dyDescent="0.25">
      <c r="A171" s="134"/>
      <c r="B171" s="134"/>
      <c r="C171" s="134"/>
      <c r="D171" s="3" t="s">
        <v>961</v>
      </c>
      <c r="E171" s="88">
        <v>550</v>
      </c>
      <c r="F171" s="87">
        <f t="shared" si="4"/>
        <v>330</v>
      </c>
      <c r="G171" s="87">
        <f t="shared" si="5"/>
        <v>275</v>
      </c>
    </row>
    <row r="172" spans="1:7" ht="45" x14ac:dyDescent="0.25">
      <c r="A172" s="190" t="s">
        <v>227</v>
      </c>
      <c r="B172" s="192"/>
      <c r="C172" s="192" t="s">
        <v>227</v>
      </c>
      <c r="D172" s="3" t="s">
        <v>1519</v>
      </c>
      <c r="E172" s="88"/>
      <c r="F172" s="87">
        <f t="shared" si="4"/>
        <v>0</v>
      </c>
      <c r="G172" s="87">
        <f t="shared" si="5"/>
        <v>0</v>
      </c>
    </row>
    <row r="173" spans="1:7" ht="45" x14ac:dyDescent="0.25">
      <c r="A173" s="197"/>
      <c r="B173" s="200"/>
      <c r="C173" s="200"/>
      <c r="D173" s="3" t="s">
        <v>962</v>
      </c>
      <c r="E173" s="88">
        <v>550</v>
      </c>
      <c r="F173" s="87">
        <f t="shared" si="4"/>
        <v>330</v>
      </c>
      <c r="G173" s="87">
        <f t="shared" si="5"/>
        <v>275</v>
      </c>
    </row>
    <row r="174" spans="1:7" ht="60" x14ac:dyDescent="0.25">
      <c r="A174" s="135" t="s">
        <v>228</v>
      </c>
      <c r="B174" s="135"/>
      <c r="C174" s="135" t="s">
        <v>228</v>
      </c>
      <c r="D174" s="3" t="s">
        <v>1520</v>
      </c>
      <c r="E174" s="88"/>
      <c r="F174" s="87">
        <f t="shared" si="4"/>
        <v>0</v>
      </c>
      <c r="G174" s="87">
        <f t="shared" si="5"/>
        <v>0</v>
      </c>
    </row>
    <row r="175" spans="1:7" ht="45" x14ac:dyDescent="0.25">
      <c r="A175" s="136"/>
      <c r="B175" s="136"/>
      <c r="C175" s="136"/>
      <c r="D175" s="3" t="s">
        <v>963</v>
      </c>
      <c r="E175" s="88">
        <v>550</v>
      </c>
      <c r="F175" s="87">
        <f t="shared" si="4"/>
        <v>330</v>
      </c>
      <c r="G175" s="87">
        <f t="shared" si="5"/>
        <v>275</v>
      </c>
    </row>
    <row r="176" spans="1:7" ht="45" x14ac:dyDescent="0.25">
      <c r="A176" s="135" t="s">
        <v>134</v>
      </c>
      <c r="B176" s="135"/>
      <c r="C176" s="135" t="s">
        <v>134</v>
      </c>
      <c r="D176" s="3" t="s">
        <v>1521</v>
      </c>
      <c r="E176" s="88"/>
      <c r="F176" s="87">
        <f t="shared" si="4"/>
        <v>0</v>
      </c>
      <c r="G176" s="87">
        <f t="shared" si="5"/>
        <v>0</v>
      </c>
    </row>
    <row r="177" spans="1:7" ht="30" x14ac:dyDescent="0.25">
      <c r="A177" s="136"/>
      <c r="B177" s="136"/>
      <c r="C177" s="136"/>
      <c r="D177" s="3" t="s">
        <v>964</v>
      </c>
      <c r="E177" s="88">
        <v>900</v>
      </c>
      <c r="F177" s="87">
        <f t="shared" si="4"/>
        <v>540</v>
      </c>
      <c r="G177" s="87">
        <f t="shared" si="5"/>
        <v>450</v>
      </c>
    </row>
    <row r="178" spans="1:7" ht="45" x14ac:dyDescent="0.25">
      <c r="A178" s="135" t="s">
        <v>135</v>
      </c>
      <c r="B178" s="135"/>
      <c r="C178" s="135" t="s">
        <v>135</v>
      </c>
      <c r="D178" s="3" t="s">
        <v>1522</v>
      </c>
      <c r="E178" s="88"/>
      <c r="F178" s="87">
        <f t="shared" si="4"/>
        <v>0</v>
      </c>
      <c r="G178" s="87">
        <f t="shared" si="5"/>
        <v>0</v>
      </c>
    </row>
    <row r="179" spans="1:7" ht="30" x14ac:dyDescent="0.25">
      <c r="A179" s="153"/>
      <c r="B179" s="153"/>
      <c r="C179" s="153"/>
      <c r="D179" s="3" t="s">
        <v>1523</v>
      </c>
      <c r="E179" s="88">
        <v>1000</v>
      </c>
      <c r="F179" s="87">
        <f t="shared" si="4"/>
        <v>600</v>
      </c>
      <c r="G179" s="87">
        <f t="shared" si="5"/>
        <v>500</v>
      </c>
    </row>
    <row r="180" spans="1:7" ht="45" x14ac:dyDescent="0.25">
      <c r="A180" s="153"/>
      <c r="B180" s="153"/>
      <c r="C180" s="153"/>
      <c r="D180" s="3" t="s">
        <v>1524</v>
      </c>
      <c r="E180" s="88"/>
      <c r="F180" s="87">
        <f t="shared" si="4"/>
        <v>0</v>
      </c>
      <c r="G180" s="87">
        <f t="shared" si="5"/>
        <v>0</v>
      </c>
    </row>
    <row r="181" spans="1:7" ht="45" x14ac:dyDescent="0.25">
      <c r="A181" s="136"/>
      <c r="B181" s="136"/>
      <c r="C181" s="136"/>
      <c r="D181" s="3" t="s">
        <v>965</v>
      </c>
      <c r="E181" s="88">
        <v>750</v>
      </c>
      <c r="F181" s="87">
        <f t="shared" si="4"/>
        <v>450</v>
      </c>
      <c r="G181" s="87">
        <f t="shared" si="5"/>
        <v>375</v>
      </c>
    </row>
    <row r="182" spans="1:7" ht="30" x14ac:dyDescent="0.25">
      <c r="A182" s="135" t="s">
        <v>159</v>
      </c>
      <c r="B182" s="135"/>
      <c r="C182" s="135" t="s">
        <v>159</v>
      </c>
      <c r="D182" s="3" t="s">
        <v>1525</v>
      </c>
      <c r="E182" s="88"/>
      <c r="F182" s="87">
        <f t="shared" si="4"/>
        <v>0</v>
      </c>
      <c r="G182" s="87">
        <f t="shared" si="5"/>
        <v>0</v>
      </c>
    </row>
    <row r="183" spans="1:7" ht="30" x14ac:dyDescent="0.25">
      <c r="A183" s="136"/>
      <c r="B183" s="136"/>
      <c r="C183" s="136"/>
      <c r="D183" s="3" t="s">
        <v>1526</v>
      </c>
      <c r="E183" s="88">
        <v>500</v>
      </c>
      <c r="F183" s="87">
        <f t="shared" si="4"/>
        <v>300</v>
      </c>
      <c r="G183" s="87">
        <f t="shared" si="5"/>
        <v>250</v>
      </c>
    </row>
    <row r="184" spans="1:7" ht="45" x14ac:dyDescent="0.25">
      <c r="A184" s="135" t="s">
        <v>161</v>
      </c>
      <c r="B184" s="135"/>
      <c r="C184" s="135" t="s">
        <v>161</v>
      </c>
      <c r="D184" s="3" t="s">
        <v>1527</v>
      </c>
      <c r="E184" s="88"/>
      <c r="F184" s="87">
        <f t="shared" si="4"/>
        <v>0</v>
      </c>
      <c r="G184" s="87">
        <f t="shared" si="5"/>
        <v>0</v>
      </c>
    </row>
    <row r="185" spans="1:7" ht="45" x14ac:dyDescent="0.25">
      <c r="A185" s="136"/>
      <c r="B185" s="136"/>
      <c r="C185" s="136"/>
      <c r="D185" s="3" t="s">
        <v>966</v>
      </c>
      <c r="E185" s="88">
        <v>1100</v>
      </c>
      <c r="F185" s="87">
        <f t="shared" si="4"/>
        <v>660</v>
      </c>
      <c r="G185" s="87">
        <f t="shared" si="5"/>
        <v>550</v>
      </c>
    </row>
    <row r="186" spans="1:7" ht="30" x14ac:dyDescent="0.25">
      <c r="A186" s="135" t="s">
        <v>162</v>
      </c>
      <c r="B186" s="135"/>
      <c r="C186" s="135" t="s">
        <v>162</v>
      </c>
      <c r="D186" s="3" t="s">
        <v>1528</v>
      </c>
      <c r="E186" s="88"/>
      <c r="F186" s="87">
        <f t="shared" si="4"/>
        <v>0</v>
      </c>
      <c r="G186" s="87">
        <f t="shared" si="5"/>
        <v>0</v>
      </c>
    </row>
    <row r="187" spans="1:7" ht="30" x14ac:dyDescent="0.25">
      <c r="A187" s="153"/>
      <c r="B187" s="153"/>
      <c r="C187" s="153"/>
      <c r="D187" s="3" t="s">
        <v>967</v>
      </c>
      <c r="E187" s="88">
        <v>2200</v>
      </c>
      <c r="F187" s="87">
        <f t="shared" ref="F187:F250" si="6">E187*0.6</f>
        <v>1320</v>
      </c>
      <c r="G187" s="87">
        <f t="shared" ref="G187:G250" si="7">E187*0.5</f>
        <v>1100</v>
      </c>
    </row>
    <row r="188" spans="1:7" ht="30" x14ac:dyDescent="0.25">
      <c r="A188" s="153"/>
      <c r="B188" s="153"/>
      <c r="C188" s="153"/>
      <c r="D188" s="3" t="s">
        <v>1529</v>
      </c>
      <c r="E188" s="88"/>
      <c r="F188" s="87">
        <f t="shared" si="6"/>
        <v>0</v>
      </c>
      <c r="G188" s="87">
        <f t="shared" si="7"/>
        <v>0</v>
      </c>
    </row>
    <row r="189" spans="1:7" x14ac:dyDescent="0.25">
      <c r="A189" s="136"/>
      <c r="B189" s="136"/>
      <c r="C189" s="136"/>
      <c r="D189" s="3" t="s">
        <v>968</v>
      </c>
      <c r="E189" s="88">
        <v>800</v>
      </c>
      <c r="F189" s="87">
        <f t="shared" si="6"/>
        <v>480</v>
      </c>
      <c r="G189" s="87">
        <f t="shared" si="7"/>
        <v>400</v>
      </c>
    </row>
    <row r="190" spans="1:7" ht="45" x14ac:dyDescent="0.25">
      <c r="A190" s="135" t="s">
        <v>229</v>
      </c>
      <c r="B190" s="135"/>
      <c r="C190" s="135" t="s">
        <v>229</v>
      </c>
      <c r="D190" s="3" t="s">
        <v>1530</v>
      </c>
      <c r="E190" s="88"/>
      <c r="F190" s="87">
        <f t="shared" si="6"/>
        <v>0</v>
      </c>
      <c r="G190" s="87">
        <f t="shared" si="7"/>
        <v>0</v>
      </c>
    </row>
    <row r="191" spans="1:7" ht="30" x14ac:dyDescent="0.25">
      <c r="A191" s="136"/>
      <c r="B191" s="136"/>
      <c r="C191" s="136"/>
      <c r="D191" s="3" t="s">
        <v>1531</v>
      </c>
      <c r="E191" s="88">
        <v>800</v>
      </c>
      <c r="F191" s="87">
        <f t="shared" si="6"/>
        <v>480</v>
      </c>
      <c r="G191" s="87">
        <f t="shared" si="7"/>
        <v>400</v>
      </c>
    </row>
    <row r="192" spans="1:7" s="116" customFormat="1" ht="60" x14ac:dyDescent="0.25">
      <c r="A192" s="134" t="s">
        <v>163</v>
      </c>
      <c r="B192" s="134"/>
      <c r="C192" s="134" t="s">
        <v>163</v>
      </c>
      <c r="D192" s="3" t="s">
        <v>1532</v>
      </c>
      <c r="E192" s="88"/>
      <c r="F192" s="87">
        <f t="shared" si="6"/>
        <v>0</v>
      </c>
      <c r="G192" s="87">
        <f t="shared" si="7"/>
        <v>0</v>
      </c>
    </row>
    <row r="193" spans="1:7" s="116" customFormat="1" ht="45" x14ac:dyDescent="0.25">
      <c r="A193" s="134"/>
      <c r="B193" s="134"/>
      <c r="C193" s="134"/>
      <c r="D193" s="3" t="s">
        <v>2232</v>
      </c>
      <c r="E193" s="88">
        <v>550</v>
      </c>
      <c r="F193" s="87">
        <f t="shared" si="6"/>
        <v>330</v>
      </c>
      <c r="G193" s="87">
        <f t="shared" si="7"/>
        <v>275</v>
      </c>
    </row>
    <row r="194" spans="1:7" ht="30" x14ac:dyDescent="0.25">
      <c r="A194" s="118" t="s">
        <v>2072</v>
      </c>
      <c r="B194" s="118"/>
      <c r="C194" s="118" t="s">
        <v>230</v>
      </c>
      <c r="D194" s="3" t="s">
        <v>231</v>
      </c>
      <c r="E194" s="88">
        <v>600</v>
      </c>
      <c r="F194" s="87">
        <f t="shared" si="6"/>
        <v>360</v>
      </c>
      <c r="G194" s="87">
        <f t="shared" si="7"/>
        <v>300</v>
      </c>
    </row>
    <row r="195" spans="1:7" ht="60" x14ac:dyDescent="0.25">
      <c r="A195" s="198" t="s">
        <v>2230</v>
      </c>
      <c r="B195" s="135"/>
      <c r="C195" s="135" t="s">
        <v>232</v>
      </c>
      <c r="D195" s="3" t="s">
        <v>1533</v>
      </c>
      <c r="E195" s="88"/>
      <c r="F195" s="87">
        <f t="shared" si="6"/>
        <v>0</v>
      </c>
      <c r="G195" s="87">
        <f t="shared" si="7"/>
        <v>0</v>
      </c>
    </row>
    <row r="196" spans="1:7" ht="45" x14ac:dyDescent="0.25">
      <c r="A196" s="199"/>
      <c r="B196" s="136"/>
      <c r="C196" s="136"/>
      <c r="D196" s="3" t="s">
        <v>1534</v>
      </c>
      <c r="E196" s="88">
        <v>750</v>
      </c>
      <c r="F196" s="87">
        <f t="shared" si="6"/>
        <v>450</v>
      </c>
      <c r="G196" s="87">
        <f t="shared" si="7"/>
        <v>375</v>
      </c>
    </row>
    <row r="197" spans="1:7" ht="45" x14ac:dyDescent="0.25">
      <c r="A197" s="134" t="s">
        <v>230</v>
      </c>
      <c r="B197" s="134"/>
      <c r="C197" s="134" t="s">
        <v>233</v>
      </c>
      <c r="D197" s="3" t="s">
        <v>1535</v>
      </c>
      <c r="E197" s="88"/>
      <c r="F197" s="87">
        <f t="shared" si="6"/>
        <v>0</v>
      </c>
      <c r="G197" s="87">
        <f t="shared" si="7"/>
        <v>0</v>
      </c>
    </row>
    <row r="198" spans="1:7" ht="45" x14ac:dyDescent="0.25">
      <c r="A198" s="134"/>
      <c r="B198" s="134"/>
      <c r="C198" s="134"/>
      <c r="D198" s="3" t="s">
        <v>969</v>
      </c>
      <c r="E198" s="88">
        <v>750</v>
      </c>
      <c r="F198" s="87">
        <f t="shared" si="6"/>
        <v>450</v>
      </c>
      <c r="G198" s="87">
        <f t="shared" si="7"/>
        <v>375</v>
      </c>
    </row>
    <row r="199" spans="1:7" ht="45" x14ac:dyDescent="0.25">
      <c r="A199" s="135" t="s">
        <v>2073</v>
      </c>
      <c r="B199" s="135"/>
      <c r="C199" s="135" t="s">
        <v>234</v>
      </c>
      <c r="D199" s="3" t="s">
        <v>1536</v>
      </c>
      <c r="E199" s="88"/>
      <c r="F199" s="87">
        <f t="shared" si="6"/>
        <v>0</v>
      </c>
      <c r="G199" s="87">
        <f t="shared" si="7"/>
        <v>0</v>
      </c>
    </row>
    <row r="200" spans="1:7" ht="45" x14ac:dyDescent="0.25">
      <c r="A200" s="136"/>
      <c r="B200" s="136"/>
      <c r="C200" s="136"/>
      <c r="D200" s="3" t="s">
        <v>1537</v>
      </c>
      <c r="E200" s="88">
        <v>850</v>
      </c>
      <c r="F200" s="87">
        <f t="shared" si="6"/>
        <v>510</v>
      </c>
      <c r="G200" s="87">
        <f t="shared" si="7"/>
        <v>425</v>
      </c>
    </row>
    <row r="201" spans="1:7" ht="45" x14ac:dyDescent="0.25">
      <c r="A201" s="135" t="s">
        <v>232</v>
      </c>
      <c r="B201" s="135"/>
      <c r="C201" s="135" t="s">
        <v>235</v>
      </c>
      <c r="D201" s="3" t="s">
        <v>1538</v>
      </c>
      <c r="E201" s="88"/>
      <c r="F201" s="87">
        <f t="shared" si="6"/>
        <v>0</v>
      </c>
      <c r="G201" s="87">
        <f t="shared" si="7"/>
        <v>0</v>
      </c>
    </row>
    <row r="202" spans="1:7" ht="30" x14ac:dyDescent="0.25">
      <c r="A202" s="136"/>
      <c r="B202" s="136"/>
      <c r="C202" s="136"/>
      <c r="D202" s="3" t="s">
        <v>970</v>
      </c>
      <c r="E202" s="88">
        <v>650</v>
      </c>
      <c r="F202" s="87">
        <f t="shared" si="6"/>
        <v>390</v>
      </c>
      <c r="G202" s="87">
        <f t="shared" si="7"/>
        <v>325</v>
      </c>
    </row>
    <row r="203" spans="1:7" ht="30" x14ac:dyDescent="0.25">
      <c r="A203" s="118" t="s">
        <v>2074</v>
      </c>
      <c r="B203" s="118"/>
      <c r="C203" s="118" t="s">
        <v>236</v>
      </c>
      <c r="D203" s="3" t="s">
        <v>237</v>
      </c>
      <c r="E203" s="88">
        <v>600</v>
      </c>
      <c r="F203" s="87">
        <f t="shared" si="6"/>
        <v>360</v>
      </c>
      <c r="G203" s="87">
        <f t="shared" si="7"/>
        <v>300</v>
      </c>
    </row>
    <row r="204" spans="1:7" ht="45" x14ac:dyDescent="0.25">
      <c r="A204" s="135" t="s">
        <v>233</v>
      </c>
      <c r="B204" s="135"/>
      <c r="C204" s="135" t="s">
        <v>238</v>
      </c>
      <c r="D204" s="3" t="s">
        <v>1539</v>
      </c>
      <c r="E204" s="88"/>
      <c r="F204" s="87">
        <f t="shared" si="6"/>
        <v>0</v>
      </c>
      <c r="G204" s="87">
        <f t="shared" si="7"/>
        <v>0</v>
      </c>
    </row>
    <row r="205" spans="1:7" ht="30" x14ac:dyDescent="0.25">
      <c r="A205" s="136"/>
      <c r="B205" s="136"/>
      <c r="C205" s="136"/>
      <c r="D205" s="3" t="s">
        <v>1540</v>
      </c>
      <c r="E205" s="88">
        <v>600</v>
      </c>
      <c r="F205" s="87">
        <f t="shared" si="6"/>
        <v>360</v>
      </c>
      <c r="G205" s="87">
        <f t="shared" si="7"/>
        <v>300</v>
      </c>
    </row>
    <row r="206" spans="1:7" ht="45" x14ac:dyDescent="0.25">
      <c r="A206" s="192" t="s">
        <v>234</v>
      </c>
      <c r="B206" s="192"/>
      <c r="C206" s="192" t="s">
        <v>239</v>
      </c>
      <c r="D206" s="3" t="s">
        <v>1541</v>
      </c>
      <c r="E206" s="88"/>
      <c r="F206" s="87">
        <f t="shared" si="6"/>
        <v>0</v>
      </c>
      <c r="G206" s="87">
        <f t="shared" si="7"/>
        <v>0</v>
      </c>
    </row>
    <row r="207" spans="1:7" ht="45" x14ac:dyDescent="0.25">
      <c r="A207" s="200"/>
      <c r="B207" s="200"/>
      <c r="C207" s="200"/>
      <c r="D207" s="3" t="s">
        <v>1542</v>
      </c>
      <c r="E207" s="88">
        <v>600</v>
      </c>
      <c r="F207" s="87">
        <f t="shared" si="6"/>
        <v>360</v>
      </c>
      <c r="G207" s="87">
        <f t="shared" si="7"/>
        <v>300</v>
      </c>
    </row>
    <row r="208" spans="1:7" ht="45" x14ac:dyDescent="0.25">
      <c r="A208" s="118" t="s">
        <v>235</v>
      </c>
      <c r="B208" s="118"/>
      <c r="C208" s="118" t="s">
        <v>240</v>
      </c>
      <c r="D208" s="3" t="s">
        <v>241</v>
      </c>
      <c r="E208" s="88">
        <v>600</v>
      </c>
      <c r="F208" s="87">
        <f t="shared" si="6"/>
        <v>360</v>
      </c>
      <c r="G208" s="87">
        <f t="shared" si="7"/>
        <v>300</v>
      </c>
    </row>
    <row r="209" spans="1:7" ht="30" x14ac:dyDescent="0.25">
      <c r="A209" s="118" t="s">
        <v>236</v>
      </c>
      <c r="B209" s="118"/>
      <c r="C209" s="118" t="s">
        <v>242</v>
      </c>
      <c r="D209" s="3" t="s">
        <v>243</v>
      </c>
      <c r="E209" s="88">
        <v>600</v>
      </c>
      <c r="F209" s="87">
        <f t="shared" si="6"/>
        <v>360</v>
      </c>
      <c r="G209" s="87">
        <f t="shared" si="7"/>
        <v>300</v>
      </c>
    </row>
    <row r="210" spans="1:7" ht="45" x14ac:dyDescent="0.25">
      <c r="A210" s="140" t="s">
        <v>238</v>
      </c>
      <c r="B210" s="134"/>
      <c r="C210" s="134" t="s">
        <v>244</v>
      </c>
      <c r="D210" s="3" t="s">
        <v>1543</v>
      </c>
      <c r="E210" s="88"/>
      <c r="F210" s="87">
        <f t="shared" si="6"/>
        <v>0</v>
      </c>
      <c r="G210" s="87">
        <f t="shared" si="7"/>
        <v>0</v>
      </c>
    </row>
    <row r="211" spans="1:7" ht="45" x14ac:dyDescent="0.25">
      <c r="A211" s="140"/>
      <c r="B211" s="134"/>
      <c r="C211" s="134"/>
      <c r="D211" s="3" t="s">
        <v>971</v>
      </c>
      <c r="E211" s="88">
        <v>800</v>
      </c>
      <c r="F211" s="87">
        <f t="shared" si="6"/>
        <v>480</v>
      </c>
      <c r="G211" s="87">
        <f t="shared" si="7"/>
        <v>400</v>
      </c>
    </row>
    <row r="212" spans="1:7" ht="45" x14ac:dyDescent="0.25">
      <c r="A212" s="198" t="s">
        <v>239</v>
      </c>
      <c r="B212" s="135"/>
      <c r="C212" s="135" t="s">
        <v>245</v>
      </c>
      <c r="D212" s="3" t="s">
        <v>1544</v>
      </c>
      <c r="E212" s="88"/>
      <c r="F212" s="87">
        <f t="shared" si="6"/>
        <v>0</v>
      </c>
      <c r="G212" s="87">
        <f t="shared" si="7"/>
        <v>0</v>
      </c>
    </row>
    <row r="213" spans="1:7" ht="30" x14ac:dyDescent="0.25">
      <c r="A213" s="199"/>
      <c r="B213" s="136"/>
      <c r="C213" s="136"/>
      <c r="D213" s="3" t="s">
        <v>1545</v>
      </c>
      <c r="E213" s="88">
        <v>800</v>
      </c>
      <c r="F213" s="87">
        <f t="shared" si="6"/>
        <v>480</v>
      </c>
      <c r="G213" s="87">
        <f t="shared" si="7"/>
        <v>400</v>
      </c>
    </row>
    <row r="214" spans="1:7" ht="45" x14ac:dyDescent="0.25">
      <c r="A214" s="134" t="s">
        <v>240</v>
      </c>
      <c r="B214" s="134"/>
      <c r="C214" s="134" t="s">
        <v>246</v>
      </c>
      <c r="D214" s="3" t="s">
        <v>1546</v>
      </c>
      <c r="E214" s="88"/>
      <c r="F214" s="87">
        <f t="shared" si="6"/>
        <v>0</v>
      </c>
      <c r="G214" s="87">
        <f t="shared" si="7"/>
        <v>0</v>
      </c>
    </row>
    <row r="215" spans="1:7" ht="45" x14ac:dyDescent="0.25">
      <c r="A215" s="134"/>
      <c r="B215" s="134"/>
      <c r="C215" s="134"/>
      <c r="D215" s="3" t="s">
        <v>1547</v>
      </c>
      <c r="E215" s="88">
        <v>800</v>
      </c>
      <c r="F215" s="87">
        <f t="shared" si="6"/>
        <v>480</v>
      </c>
      <c r="G215" s="87">
        <f t="shared" si="7"/>
        <v>400</v>
      </c>
    </row>
    <row r="216" spans="1:7" ht="45" x14ac:dyDescent="0.25">
      <c r="A216" s="134" t="s">
        <v>242</v>
      </c>
      <c r="B216" s="134"/>
      <c r="C216" s="134" t="s">
        <v>247</v>
      </c>
      <c r="D216" s="3" t="s">
        <v>1548</v>
      </c>
      <c r="E216" s="88"/>
      <c r="F216" s="87">
        <f t="shared" si="6"/>
        <v>0</v>
      </c>
      <c r="G216" s="87">
        <f t="shared" si="7"/>
        <v>0</v>
      </c>
    </row>
    <row r="217" spans="1:7" ht="45" x14ac:dyDescent="0.25">
      <c r="A217" s="134"/>
      <c r="B217" s="134"/>
      <c r="C217" s="134"/>
      <c r="D217" s="3" t="s">
        <v>972</v>
      </c>
      <c r="E217" s="88">
        <v>1000</v>
      </c>
      <c r="F217" s="87">
        <f t="shared" si="6"/>
        <v>600</v>
      </c>
      <c r="G217" s="87">
        <f t="shared" si="7"/>
        <v>500</v>
      </c>
    </row>
    <row r="218" spans="1:7" ht="45" x14ac:dyDescent="0.25">
      <c r="A218" s="135" t="s">
        <v>244</v>
      </c>
      <c r="B218" s="135"/>
      <c r="C218" s="135" t="s">
        <v>248</v>
      </c>
      <c r="D218" s="3" t="s">
        <v>1549</v>
      </c>
      <c r="E218" s="88"/>
      <c r="F218" s="87">
        <f t="shared" si="6"/>
        <v>0</v>
      </c>
      <c r="G218" s="87">
        <f t="shared" si="7"/>
        <v>0</v>
      </c>
    </row>
    <row r="219" spans="1:7" ht="30" x14ac:dyDescent="0.25">
      <c r="A219" s="153"/>
      <c r="B219" s="153"/>
      <c r="C219" s="153"/>
      <c r="D219" s="3" t="s">
        <v>973</v>
      </c>
      <c r="E219" s="88">
        <v>1000</v>
      </c>
      <c r="F219" s="87">
        <f t="shared" si="6"/>
        <v>600</v>
      </c>
      <c r="G219" s="87">
        <f t="shared" si="7"/>
        <v>500</v>
      </c>
    </row>
    <row r="220" spans="1:7" x14ac:dyDescent="0.25">
      <c r="A220" s="136"/>
      <c r="B220" s="136"/>
      <c r="C220" s="136"/>
      <c r="D220" s="3" t="s">
        <v>1550</v>
      </c>
      <c r="E220" s="88">
        <v>700</v>
      </c>
      <c r="F220" s="87">
        <f t="shared" si="6"/>
        <v>420</v>
      </c>
      <c r="G220" s="87">
        <f t="shared" si="7"/>
        <v>350</v>
      </c>
    </row>
    <row r="221" spans="1:7" ht="60" x14ac:dyDescent="0.25">
      <c r="A221" s="134" t="s">
        <v>245</v>
      </c>
      <c r="B221" s="134"/>
      <c r="C221" s="134" t="s">
        <v>249</v>
      </c>
      <c r="D221" s="3" t="s">
        <v>1551</v>
      </c>
      <c r="E221" s="88"/>
      <c r="F221" s="87">
        <f t="shared" si="6"/>
        <v>0</v>
      </c>
      <c r="G221" s="87">
        <f t="shared" si="7"/>
        <v>0</v>
      </c>
    </row>
    <row r="222" spans="1:7" ht="45" x14ac:dyDescent="0.25">
      <c r="A222" s="134"/>
      <c r="B222" s="134"/>
      <c r="C222" s="134"/>
      <c r="D222" s="3" t="s">
        <v>974</v>
      </c>
      <c r="E222" s="88">
        <v>1300</v>
      </c>
      <c r="F222" s="87">
        <f t="shared" si="6"/>
        <v>780</v>
      </c>
      <c r="G222" s="87">
        <f t="shared" si="7"/>
        <v>650</v>
      </c>
    </row>
    <row r="223" spans="1:7" ht="30" x14ac:dyDescent="0.25">
      <c r="A223" s="134" t="s">
        <v>246</v>
      </c>
      <c r="B223" s="134"/>
      <c r="C223" s="134" t="s">
        <v>250</v>
      </c>
      <c r="D223" s="3" t="s">
        <v>1552</v>
      </c>
      <c r="E223" s="88"/>
      <c r="F223" s="87">
        <f t="shared" si="6"/>
        <v>0</v>
      </c>
      <c r="G223" s="87">
        <f t="shared" si="7"/>
        <v>0</v>
      </c>
    </row>
    <row r="224" spans="1:7" x14ac:dyDescent="0.25">
      <c r="A224" s="134"/>
      <c r="B224" s="134"/>
      <c r="C224" s="134"/>
      <c r="D224" s="3" t="s">
        <v>975</v>
      </c>
      <c r="E224" s="88">
        <v>3600</v>
      </c>
      <c r="F224" s="87">
        <f t="shared" si="6"/>
        <v>2160</v>
      </c>
      <c r="G224" s="87">
        <f t="shared" si="7"/>
        <v>1800</v>
      </c>
    </row>
    <row r="225" spans="1:7" ht="30" x14ac:dyDescent="0.25">
      <c r="A225" s="131" t="s">
        <v>247</v>
      </c>
      <c r="B225" s="124"/>
      <c r="C225" s="124" t="s">
        <v>251</v>
      </c>
      <c r="D225" s="3" t="s">
        <v>1553</v>
      </c>
      <c r="E225" s="88">
        <v>1500</v>
      </c>
      <c r="F225" s="87">
        <f t="shared" si="6"/>
        <v>900</v>
      </c>
      <c r="G225" s="87">
        <f t="shared" si="7"/>
        <v>750</v>
      </c>
    </row>
    <row r="226" spans="1:7" ht="45" x14ac:dyDescent="0.25">
      <c r="A226" s="135" t="s">
        <v>248</v>
      </c>
      <c r="B226" s="135"/>
      <c r="C226" s="135" t="s">
        <v>2075</v>
      </c>
      <c r="D226" s="3" t="s">
        <v>1554</v>
      </c>
      <c r="E226" s="88"/>
      <c r="F226" s="87">
        <f t="shared" si="6"/>
        <v>0</v>
      </c>
      <c r="G226" s="87">
        <f t="shared" si="7"/>
        <v>0</v>
      </c>
    </row>
    <row r="227" spans="1:7" ht="30" x14ac:dyDescent="0.25">
      <c r="A227" s="153"/>
      <c r="B227" s="153"/>
      <c r="C227" s="153"/>
      <c r="D227" s="3" t="s">
        <v>1555</v>
      </c>
      <c r="E227" s="88">
        <v>1200</v>
      </c>
      <c r="F227" s="87">
        <f t="shared" si="6"/>
        <v>720</v>
      </c>
      <c r="G227" s="87">
        <f t="shared" si="7"/>
        <v>600</v>
      </c>
    </row>
    <row r="228" spans="1:7" ht="30" x14ac:dyDescent="0.25">
      <c r="A228" s="153"/>
      <c r="B228" s="153"/>
      <c r="C228" s="153"/>
      <c r="D228" s="3" t="s">
        <v>1556</v>
      </c>
      <c r="E228" s="88"/>
      <c r="F228" s="87">
        <f t="shared" si="6"/>
        <v>0</v>
      </c>
      <c r="G228" s="87">
        <f t="shared" si="7"/>
        <v>0</v>
      </c>
    </row>
    <row r="229" spans="1:7" ht="30" x14ac:dyDescent="0.25">
      <c r="A229" s="153"/>
      <c r="B229" s="153"/>
      <c r="C229" s="153"/>
      <c r="D229" s="3" t="s">
        <v>976</v>
      </c>
      <c r="E229" s="88">
        <v>800</v>
      </c>
      <c r="F229" s="87">
        <f t="shared" si="6"/>
        <v>480</v>
      </c>
      <c r="G229" s="87">
        <f t="shared" si="7"/>
        <v>400</v>
      </c>
    </row>
    <row r="230" spans="1:7" ht="30" x14ac:dyDescent="0.25">
      <c r="A230" s="136"/>
      <c r="B230" s="136"/>
      <c r="C230" s="136"/>
      <c r="D230" s="3" t="s">
        <v>1557</v>
      </c>
      <c r="E230" s="88">
        <v>600</v>
      </c>
      <c r="F230" s="87">
        <f t="shared" si="6"/>
        <v>360</v>
      </c>
      <c r="G230" s="87">
        <f t="shared" si="7"/>
        <v>300</v>
      </c>
    </row>
    <row r="231" spans="1:7" ht="45" x14ac:dyDescent="0.25">
      <c r="A231" s="134" t="s">
        <v>249</v>
      </c>
      <c r="B231" s="134"/>
      <c r="C231" s="134" t="s">
        <v>252</v>
      </c>
      <c r="D231" s="3" t="s">
        <v>1558</v>
      </c>
      <c r="E231" s="88"/>
      <c r="F231" s="87">
        <f t="shared" si="6"/>
        <v>0</v>
      </c>
      <c r="G231" s="87">
        <f t="shared" si="7"/>
        <v>0</v>
      </c>
    </row>
    <row r="232" spans="1:7" ht="30" x14ac:dyDescent="0.25">
      <c r="A232" s="134"/>
      <c r="B232" s="134"/>
      <c r="C232" s="134"/>
      <c r="D232" s="3" t="s">
        <v>977</v>
      </c>
      <c r="E232" s="88">
        <v>500</v>
      </c>
      <c r="F232" s="87">
        <f t="shared" si="6"/>
        <v>300</v>
      </c>
      <c r="G232" s="87">
        <f t="shared" si="7"/>
        <v>250</v>
      </c>
    </row>
    <row r="233" spans="1:7" s="116" customFormat="1" ht="45" x14ac:dyDescent="0.25">
      <c r="A233" s="140" t="s">
        <v>250</v>
      </c>
      <c r="B233" s="134"/>
      <c r="C233" s="140" t="s">
        <v>2076</v>
      </c>
      <c r="D233" s="3" t="s">
        <v>1559</v>
      </c>
      <c r="E233" s="88"/>
      <c r="F233" s="87">
        <f t="shared" si="6"/>
        <v>0</v>
      </c>
      <c r="G233" s="87">
        <f t="shared" si="7"/>
        <v>0</v>
      </c>
    </row>
    <row r="234" spans="1:7" s="116" customFormat="1" ht="30" x14ac:dyDescent="0.25">
      <c r="A234" s="140"/>
      <c r="B234" s="134"/>
      <c r="C234" s="140"/>
      <c r="D234" s="3" t="s">
        <v>2233</v>
      </c>
      <c r="E234" s="88">
        <v>1100</v>
      </c>
      <c r="F234" s="87">
        <f t="shared" si="6"/>
        <v>660</v>
      </c>
      <c r="G234" s="87">
        <f t="shared" si="7"/>
        <v>550</v>
      </c>
    </row>
    <row r="235" spans="1:7" ht="45" x14ac:dyDescent="0.25">
      <c r="A235" s="198" t="s">
        <v>251</v>
      </c>
      <c r="B235" s="135"/>
      <c r="C235" s="135" t="s">
        <v>253</v>
      </c>
      <c r="D235" s="3" t="s">
        <v>1560</v>
      </c>
      <c r="E235" s="88"/>
      <c r="F235" s="87">
        <f t="shared" si="6"/>
        <v>0</v>
      </c>
      <c r="G235" s="87">
        <f t="shared" si="7"/>
        <v>0</v>
      </c>
    </row>
    <row r="236" spans="1:7" ht="45" x14ac:dyDescent="0.25">
      <c r="A236" s="199"/>
      <c r="B236" s="136"/>
      <c r="C236" s="136"/>
      <c r="D236" s="3" t="s">
        <v>1561</v>
      </c>
      <c r="E236" s="88">
        <v>850</v>
      </c>
      <c r="F236" s="87">
        <f t="shared" si="6"/>
        <v>510</v>
      </c>
      <c r="G236" s="87">
        <f t="shared" si="7"/>
        <v>425</v>
      </c>
    </row>
    <row r="237" spans="1:7" ht="59.25" x14ac:dyDescent="0.25">
      <c r="A237" s="135" t="s">
        <v>2077</v>
      </c>
      <c r="B237" s="135"/>
      <c r="C237" s="135" t="s">
        <v>254</v>
      </c>
      <c r="D237" s="3" t="s">
        <v>1562</v>
      </c>
      <c r="E237" s="88"/>
      <c r="F237" s="87">
        <f t="shared" si="6"/>
        <v>0</v>
      </c>
      <c r="G237" s="87">
        <f t="shared" si="7"/>
        <v>0</v>
      </c>
    </row>
    <row r="238" spans="1:7" ht="45" x14ac:dyDescent="0.25">
      <c r="A238" s="136"/>
      <c r="B238" s="136"/>
      <c r="C238" s="136"/>
      <c r="D238" s="3" t="s">
        <v>1563</v>
      </c>
      <c r="E238" s="88">
        <v>1200</v>
      </c>
      <c r="F238" s="87">
        <f t="shared" si="6"/>
        <v>720</v>
      </c>
      <c r="G238" s="87">
        <f t="shared" si="7"/>
        <v>600</v>
      </c>
    </row>
    <row r="239" spans="1:7" s="116" customFormat="1" ht="60" x14ac:dyDescent="0.25">
      <c r="A239" s="134" t="s">
        <v>2075</v>
      </c>
      <c r="B239" s="134"/>
      <c r="C239" s="140" t="s">
        <v>2078</v>
      </c>
      <c r="D239" s="3" t="s">
        <v>1564</v>
      </c>
      <c r="E239" s="88"/>
      <c r="F239" s="87">
        <f t="shared" si="6"/>
        <v>0</v>
      </c>
      <c r="G239" s="87">
        <f t="shared" si="7"/>
        <v>0</v>
      </c>
    </row>
    <row r="240" spans="1:7" s="116" customFormat="1" ht="30" x14ac:dyDescent="0.25">
      <c r="A240" s="134"/>
      <c r="B240" s="134"/>
      <c r="C240" s="140"/>
      <c r="D240" s="3" t="s">
        <v>2234</v>
      </c>
      <c r="E240" s="88">
        <v>1200</v>
      </c>
      <c r="F240" s="87">
        <f t="shared" si="6"/>
        <v>720</v>
      </c>
      <c r="G240" s="87">
        <f t="shared" si="7"/>
        <v>600</v>
      </c>
    </row>
    <row r="241" spans="1:7" ht="45" x14ac:dyDescent="0.25">
      <c r="A241" s="135" t="s">
        <v>252</v>
      </c>
      <c r="B241" s="135"/>
      <c r="C241" s="135" t="s">
        <v>255</v>
      </c>
      <c r="D241" s="3" t="s">
        <v>1565</v>
      </c>
      <c r="E241" s="88"/>
      <c r="F241" s="87">
        <f t="shared" si="6"/>
        <v>0</v>
      </c>
      <c r="G241" s="87">
        <f t="shared" si="7"/>
        <v>0</v>
      </c>
    </row>
    <row r="242" spans="1:7" ht="30" x14ac:dyDescent="0.25">
      <c r="A242" s="136"/>
      <c r="B242" s="136"/>
      <c r="C242" s="136"/>
      <c r="D242" s="3" t="s">
        <v>1566</v>
      </c>
      <c r="E242" s="88">
        <v>600</v>
      </c>
      <c r="F242" s="87">
        <f t="shared" si="6"/>
        <v>360</v>
      </c>
      <c r="G242" s="87">
        <f t="shared" si="7"/>
        <v>300</v>
      </c>
    </row>
    <row r="243" spans="1:7" s="116" customFormat="1" ht="45" x14ac:dyDescent="0.25">
      <c r="A243" s="134" t="s">
        <v>2076</v>
      </c>
      <c r="B243" s="134"/>
      <c r="C243" s="134" t="s">
        <v>256</v>
      </c>
      <c r="D243" s="3" t="s">
        <v>1567</v>
      </c>
      <c r="E243" s="88"/>
      <c r="F243" s="87">
        <f t="shared" si="6"/>
        <v>0</v>
      </c>
      <c r="G243" s="87">
        <f t="shared" si="7"/>
        <v>0</v>
      </c>
    </row>
    <row r="244" spans="1:7" s="116" customFormat="1" ht="45" x14ac:dyDescent="0.25">
      <c r="A244" s="134"/>
      <c r="B244" s="134"/>
      <c r="C244" s="134"/>
      <c r="D244" s="3" t="s">
        <v>2235</v>
      </c>
      <c r="E244" s="88">
        <v>600</v>
      </c>
      <c r="F244" s="87">
        <f t="shared" si="6"/>
        <v>360</v>
      </c>
      <c r="G244" s="87">
        <f t="shared" si="7"/>
        <v>300</v>
      </c>
    </row>
    <row r="245" spans="1:7" ht="30" x14ac:dyDescent="0.25">
      <c r="A245" s="124" t="s">
        <v>253</v>
      </c>
      <c r="B245" s="124"/>
      <c r="C245" s="124" t="s">
        <v>257</v>
      </c>
      <c r="D245" s="3" t="s">
        <v>1568</v>
      </c>
      <c r="E245" s="88">
        <v>600</v>
      </c>
      <c r="F245" s="87">
        <f t="shared" si="6"/>
        <v>360</v>
      </c>
      <c r="G245" s="87">
        <f t="shared" si="7"/>
        <v>300</v>
      </c>
    </row>
    <row r="246" spans="1:7" ht="45" x14ac:dyDescent="0.25">
      <c r="A246" s="134" t="s">
        <v>254</v>
      </c>
      <c r="B246" s="134"/>
      <c r="C246" s="134" t="s">
        <v>258</v>
      </c>
      <c r="D246" s="3" t="s">
        <v>1569</v>
      </c>
      <c r="E246" s="88"/>
      <c r="F246" s="87">
        <f t="shared" si="6"/>
        <v>0</v>
      </c>
      <c r="G246" s="87">
        <f t="shared" si="7"/>
        <v>0</v>
      </c>
    </row>
    <row r="247" spans="1:7" ht="45" x14ac:dyDescent="0.25">
      <c r="A247" s="134"/>
      <c r="B247" s="134"/>
      <c r="C247" s="134"/>
      <c r="D247" s="3" t="s">
        <v>1570</v>
      </c>
      <c r="E247" s="88">
        <v>1000</v>
      </c>
      <c r="F247" s="87">
        <f t="shared" si="6"/>
        <v>600</v>
      </c>
      <c r="G247" s="87">
        <f t="shared" si="7"/>
        <v>500</v>
      </c>
    </row>
    <row r="248" spans="1:7" x14ac:dyDescent="0.25">
      <c r="A248" s="134"/>
      <c r="B248" s="134"/>
      <c r="C248" s="134"/>
      <c r="D248" s="3" t="s">
        <v>259</v>
      </c>
      <c r="E248" s="88">
        <v>800</v>
      </c>
      <c r="F248" s="87">
        <f t="shared" si="6"/>
        <v>480</v>
      </c>
      <c r="G248" s="87">
        <f t="shared" si="7"/>
        <v>400</v>
      </c>
    </row>
    <row r="249" spans="1:7" ht="45" x14ac:dyDescent="0.25">
      <c r="A249" s="134" t="s">
        <v>2078</v>
      </c>
      <c r="B249" s="134"/>
      <c r="C249" s="140" t="s">
        <v>2079</v>
      </c>
      <c r="D249" s="3" t="s">
        <v>1571</v>
      </c>
      <c r="E249" s="88"/>
      <c r="F249" s="87">
        <f t="shared" si="6"/>
        <v>0</v>
      </c>
      <c r="G249" s="87">
        <f t="shared" si="7"/>
        <v>0</v>
      </c>
    </row>
    <row r="250" spans="1:7" ht="45" x14ac:dyDescent="0.25">
      <c r="A250" s="134"/>
      <c r="B250" s="134"/>
      <c r="C250" s="140"/>
      <c r="D250" s="3" t="s">
        <v>1572</v>
      </c>
      <c r="E250" s="88">
        <v>600</v>
      </c>
      <c r="F250" s="87">
        <f t="shared" si="6"/>
        <v>360</v>
      </c>
      <c r="G250" s="87">
        <f t="shared" si="7"/>
        <v>300</v>
      </c>
    </row>
    <row r="251" spans="1:7" ht="45" x14ac:dyDescent="0.25">
      <c r="A251" s="134" t="s">
        <v>255</v>
      </c>
      <c r="B251" s="134"/>
      <c r="C251" s="134" t="s">
        <v>260</v>
      </c>
      <c r="D251" s="3" t="s">
        <v>1573</v>
      </c>
      <c r="E251" s="88"/>
      <c r="F251" s="87">
        <f t="shared" ref="F251:F314" si="8">E251*0.6</f>
        <v>0</v>
      </c>
      <c r="G251" s="87">
        <f t="shared" ref="G251:G314" si="9">E251*0.5</f>
        <v>0</v>
      </c>
    </row>
    <row r="252" spans="1:7" ht="45" x14ac:dyDescent="0.25">
      <c r="A252" s="134"/>
      <c r="B252" s="134"/>
      <c r="C252" s="134"/>
      <c r="D252" s="3" t="s">
        <v>1574</v>
      </c>
      <c r="E252" s="88">
        <v>800</v>
      </c>
      <c r="F252" s="87">
        <f t="shared" si="8"/>
        <v>480</v>
      </c>
      <c r="G252" s="87">
        <f t="shared" si="9"/>
        <v>400</v>
      </c>
    </row>
    <row r="253" spans="1:7" ht="30" x14ac:dyDescent="0.25">
      <c r="A253" s="134"/>
      <c r="B253" s="134"/>
      <c r="C253" s="134"/>
      <c r="D253" s="3" t="s">
        <v>1575</v>
      </c>
      <c r="E253" s="88"/>
      <c r="F253" s="87">
        <f t="shared" si="8"/>
        <v>0</v>
      </c>
      <c r="G253" s="87">
        <f t="shared" si="9"/>
        <v>0</v>
      </c>
    </row>
    <row r="254" spans="1:7" ht="30" x14ac:dyDescent="0.25">
      <c r="A254" s="134"/>
      <c r="B254" s="134"/>
      <c r="C254" s="134"/>
      <c r="D254" s="3" t="s">
        <v>1576</v>
      </c>
      <c r="E254" s="88">
        <v>600</v>
      </c>
      <c r="F254" s="87">
        <f t="shared" si="8"/>
        <v>360</v>
      </c>
      <c r="G254" s="87">
        <f t="shared" si="9"/>
        <v>300</v>
      </c>
    </row>
    <row r="255" spans="1:7" ht="45" x14ac:dyDescent="0.25">
      <c r="A255" s="140" t="s">
        <v>256</v>
      </c>
      <c r="B255" s="134"/>
      <c r="C255" s="134" t="s">
        <v>261</v>
      </c>
      <c r="D255" s="3" t="s">
        <v>1577</v>
      </c>
      <c r="E255" s="88"/>
      <c r="F255" s="87">
        <f t="shared" si="8"/>
        <v>0</v>
      </c>
      <c r="G255" s="87">
        <f t="shared" si="9"/>
        <v>0</v>
      </c>
    </row>
    <row r="256" spans="1:7" ht="45" x14ac:dyDescent="0.25">
      <c r="A256" s="140"/>
      <c r="B256" s="134"/>
      <c r="C256" s="134"/>
      <c r="D256" s="3" t="s">
        <v>1578</v>
      </c>
      <c r="E256" s="88">
        <v>800</v>
      </c>
      <c r="F256" s="87">
        <f t="shared" si="8"/>
        <v>480</v>
      </c>
      <c r="G256" s="87">
        <f t="shared" si="9"/>
        <v>400</v>
      </c>
    </row>
    <row r="257" spans="1:7" s="116" customFormat="1" ht="44.25" customHeight="1" x14ac:dyDescent="0.25">
      <c r="A257" s="140" t="s">
        <v>257</v>
      </c>
      <c r="B257" s="134"/>
      <c r="C257" s="140" t="s">
        <v>2080</v>
      </c>
      <c r="D257" s="3" t="s">
        <v>1579</v>
      </c>
      <c r="E257" s="88"/>
      <c r="F257" s="87">
        <f t="shared" si="8"/>
        <v>0</v>
      </c>
      <c r="G257" s="87">
        <f t="shared" si="9"/>
        <v>0</v>
      </c>
    </row>
    <row r="258" spans="1:7" s="116" customFormat="1" ht="44.25" customHeight="1" x14ac:dyDescent="0.25">
      <c r="A258" s="140"/>
      <c r="B258" s="134"/>
      <c r="C258" s="140"/>
      <c r="D258" s="3" t="s">
        <v>2236</v>
      </c>
      <c r="E258" s="88">
        <v>1000</v>
      </c>
      <c r="F258" s="87">
        <f t="shared" si="8"/>
        <v>600</v>
      </c>
      <c r="G258" s="87">
        <f t="shared" si="9"/>
        <v>500</v>
      </c>
    </row>
    <row r="259" spans="1:7" ht="45" x14ac:dyDescent="0.25">
      <c r="A259" s="135" t="s">
        <v>258</v>
      </c>
      <c r="B259" s="135"/>
      <c r="C259" s="135" t="s">
        <v>262</v>
      </c>
      <c r="D259" s="3" t="s">
        <v>1580</v>
      </c>
      <c r="E259" s="88"/>
      <c r="F259" s="87">
        <f t="shared" si="8"/>
        <v>0</v>
      </c>
      <c r="G259" s="87">
        <f t="shared" si="9"/>
        <v>0</v>
      </c>
    </row>
    <row r="260" spans="1:7" ht="45" x14ac:dyDescent="0.25">
      <c r="A260" s="153"/>
      <c r="B260" s="153"/>
      <c r="C260" s="153"/>
      <c r="D260" s="3" t="s">
        <v>1581</v>
      </c>
      <c r="E260" s="88">
        <v>1200</v>
      </c>
      <c r="F260" s="87">
        <f t="shared" si="8"/>
        <v>720</v>
      </c>
      <c r="G260" s="87">
        <f t="shared" si="9"/>
        <v>600</v>
      </c>
    </row>
    <row r="261" spans="1:7" ht="30" x14ac:dyDescent="0.25">
      <c r="A261" s="161" t="s">
        <v>2079</v>
      </c>
      <c r="B261" s="161"/>
      <c r="C261" s="161" t="s">
        <v>263</v>
      </c>
      <c r="D261" s="3" t="s">
        <v>1582</v>
      </c>
      <c r="E261" s="88"/>
      <c r="F261" s="87">
        <f t="shared" si="8"/>
        <v>0</v>
      </c>
      <c r="G261" s="87">
        <f t="shared" si="9"/>
        <v>0</v>
      </c>
    </row>
    <row r="262" spans="1:7" ht="30" x14ac:dyDescent="0.25">
      <c r="A262" s="163"/>
      <c r="B262" s="163"/>
      <c r="C262" s="163"/>
      <c r="D262" s="3" t="s">
        <v>978</v>
      </c>
      <c r="E262" s="88">
        <v>500</v>
      </c>
      <c r="F262" s="87">
        <f t="shared" si="8"/>
        <v>300</v>
      </c>
      <c r="G262" s="87">
        <f t="shared" si="9"/>
        <v>250</v>
      </c>
    </row>
    <row r="263" spans="1:7" ht="60" x14ac:dyDescent="0.25">
      <c r="A263" s="135" t="s">
        <v>260</v>
      </c>
      <c r="B263" s="135"/>
      <c r="C263" s="135" t="s">
        <v>264</v>
      </c>
      <c r="D263" s="3" t="s">
        <v>1583</v>
      </c>
      <c r="E263" s="88"/>
      <c r="F263" s="87">
        <f t="shared" si="8"/>
        <v>0</v>
      </c>
      <c r="G263" s="87">
        <f t="shared" si="9"/>
        <v>0</v>
      </c>
    </row>
    <row r="264" spans="1:7" ht="45" x14ac:dyDescent="0.25">
      <c r="A264" s="136"/>
      <c r="B264" s="136"/>
      <c r="C264" s="136"/>
      <c r="D264" s="3" t="s">
        <v>1584</v>
      </c>
      <c r="E264" s="88">
        <v>500</v>
      </c>
      <c r="F264" s="87">
        <f t="shared" si="8"/>
        <v>300</v>
      </c>
      <c r="G264" s="87">
        <f t="shared" si="9"/>
        <v>250</v>
      </c>
    </row>
    <row r="265" spans="1:7" ht="45" x14ac:dyDescent="0.25">
      <c r="A265" s="135" t="s">
        <v>261</v>
      </c>
      <c r="B265" s="135"/>
      <c r="C265" s="135" t="s">
        <v>265</v>
      </c>
      <c r="D265" s="3" t="s">
        <v>1585</v>
      </c>
      <c r="E265" s="88"/>
      <c r="F265" s="87">
        <f t="shared" si="8"/>
        <v>0</v>
      </c>
      <c r="G265" s="87">
        <f t="shared" si="9"/>
        <v>0</v>
      </c>
    </row>
    <row r="266" spans="1:7" ht="30" x14ac:dyDescent="0.25">
      <c r="A266" s="136"/>
      <c r="B266" s="136"/>
      <c r="C266" s="136"/>
      <c r="D266" s="3" t="s">
        <v>979</v>
      </c>
      <c r="E266" s="88">
        <v>850</v>
      </c>
      <c r="F266" s="87">
        <f t="shared" si="8"/>
        <v>510</v>
      </c>
      <c r="G266" s="87">
        <f t="shared" si="9"/>
        <v>425</v>
      </c>
    </row>
    <row r="267" spans="1:7" s="116" customFormat="1" ht="45" x14ac:dyDescent="0.25">
      <c r="A267" s="124" t="s">
        <v>2080</v>
      </c>
      <c r="B267" s="124"/>
      <c r="C267" s="124" t="s">
        <v>266</v>
      </c>
      <c r="D267" s="3" t="s">
        <v>2237</v>
      </c>
      <c r="E267" s="88">
        <v>600</v>
      </c>
      <c r="F267" s="87">
        <f t="shared" si="8"/>
        <v>360</v>
      </c>
      <c r="G267" s="87">
        <f t="shared" si="9"/>
        <v>300</v>
      </c>
    </row>
    <row r="268" spans="1:7" ht="45" x14ac:dyDescent="0.25">
      <c r="A268" s="135" t="s">
        <v>262</v>
      </c>
      <c r="B268" s="135"/>
      <c r="C268" s="135" t="s">
        <v>267</v>
      </c>
      <c r="D268" s="3" t="s">
        <v>1586</v>
      </c>
      <c r="E268" s="88"/>
      <c r="F268" s="87">
        <f t="shared" si="8"/>
        <v>0</v>
      </c>
      <c r="G268" s="87">
        <f t="shared" si="9"/>
        <v>0</v>
      </c>
    </row>
    <row r="269" spans="1:7" ht="30" x14ac:dyDescent="0.25">
      <c r="A269" s="153"/>
      <c r="B269" s="153"/>
      <c r="C269" s="153"/>
      <c r="D269" s="3" t="s">
        <v>1587</v>
      </c>
      <c r="E269" s="88">
        <v>750</v>
      </c>
      <c r="F269" s="87">
        <f t="shared" si="8"/>
        <v>450</v>
      </c>
      <c r="G269" s="87">
        <f t="shared" si="9"/>
        <v>375</v>
      </c>
    </row>
    <row r="270" spans="1:7" ht="45" x14ac:dyDescent="0.25">
      <c r="A270" s="135" t="s">
        <v>263</v>
      </c>
      <c r="B270" s="135"/>
      <c r="C270" s="135" t="s">
        <v>268</v>
      </c>
      <c r="D270" s="3" t="s">
        <v>1588</v>
      </c>
      <c r="E270" s="88"/>
      <c r="F270" s="87">
        <f t="shared" si="8"/>
        <v>0</v>
      </c>
      <c r="G270" s="87">
        <f t="shared" si="9"/>
        <v>0</v>
      </c>
    </row>
    <row r="271" spans="1:7" ht="30" x14ac:dyDescent="0.25">
      <c r="A271" s="136"/>
      <c r="B271" s="136"/>
      <c r="C271" s="136"/>
      <c r="D271" s="3" t="s">
        <v>1589</v>
      </c>
      <c r="E271" s="88">
        <v>600</v>
      </c>
      <c r="F271" s="87">
        <f t="shared" si="8"/>
        <v>360</v>
      </c>
      <c r="G271" s="87">
        <f t="shared" si="9"/>
        <v>300</v>
      </c>
    </row>
    <row r="272" spans="1:7" ht="30" x14ac:dyDescent="0.25">
      <c r="A272" s="118" t="s">
        <v>264</v>
      </c>
      <c r="B272" s="118"/>
      <c r="C272" s="118" t="s">
        <v>269</v>
      </c>
      <c r="D272" s="3" t="s">
        <v>1590</v>
      </c>
      <c r="E272" s="88">
        <v>960</v>
      </c>
      <c r="F272" s="87">
        <f t="shared" si="8"/>
        <v>576</v>
      </c>
      <c r="G272" s="87">
        <f t="shared" si="9"/>
        <v>480</v>
      </c>
    </row>
    <row r="273" spans="1:7" ht="45" x14ac:dyDescent="0.25">
      <c r="A273" s="120" t="s">
        <v>265</v>
      </c>
      <c r="B273" s="118"/>
      <c r="C273" s="118" t="s">
        <v>270</v>
      </c>
      <c r="D273" s="3" t="s">
        <v>1591</v>
      </c>
      <c r="E273" s="88">
        <v>800</v>
      </c>
      <c r="F273" s="87">
        <f t="shared" si="8"/>
        <v>480</v>
      </c>
      <c r="G273" s="87">
        <f t="shared" si="9"/>
        <v>400</v>
      </c>
    </row>
    <row r="274" spans="1:7" ht="30" x14ac:dyDescent="0.25">
      <c r="A274" s="120" t="s">
        <v>266</v>
      </c>
      <c r="B274" s="118"/>
      <c r="C274" s="118" t="s">
        <v>271</v>
      </c>
      <c r="D274" s="3" t="s">
        <v>1592</v>
      </c>
      <c r="E274" s="88">
        <v>750</v>
      </c>
      <c r="F274" s="87">
        <f t="shared" si="8"/>
        <v>450</v>
      </c>
      <c r="G274" s="87">
        <f t="shared" si="9"/>
        <v>375</v>
      </c>
    </row>
    <row r="275" spans="1:7" ht="45" x14ac:dyDescent="0.25">
      <c r="A275" s="118" t="s">
        <v>267</v>
      </c>
      <c r="B275" s="118"/>
      <c r="C275" s="118" t="s">
        <v>272</v>
      </c>
      <c r="D275" s="3" t="s">
        <v>1593</v>
      </c>
      <c r="E275" s="88">
        <v>750</v>
      </c>
      <c r="F275" s="87">
        <f t="shared" si="8"/>
        <v>450</v>
      </c>
      <c r="G275" s="87">
        <f t="shared" si="9"/>
        <v>375</v>
      </c>
    </row>
    <row r="276" spans="1:7" ht="30" x14ac:dyDescent="0.25">
      <c r="A276" s="134" t="s">
        <v>268</v>
      </c>
      <c r="B276" s="134"/>
      <c r="C276" s="134" t="s">
        <v>273</v>
      </c>
      <c r="D276" s="3" t="s">
        <v>1594</v>
      </c>
      <c r="E276" s="88">
        <v>850</v>
      </c>
      <c r="F276" s="87">
        <f t="shared" si="8"/>
        <v>510</v>
      </c>
      <c r="G276" s="87">
        <f t="shared" si="9"/>
        <v>425</v>
      </c>
    </row>
    <row r="277" spans="1:7" ht="30" x14ac:dyDescent="0.25">
      <c r="A277" s="134"/>
      <c r="B277" s="134"/>
      <c r="C277" s="134"/>
      <c r="D277" s="3" t="s">
        <v>1595</v>
      </c>
      <c r="E277" s="88"/>
      <c r="F277" s="87">
        <f t="shared" si="8"/>
        <v>0</v>
      </c>
      <c r="G277" s="87">
        <f t="shared" si="9"/>
        <v>0</v>
      </c>
    </row>
    <row r="278" spans="1:7" ht="30" x14ac:dyDescent="0.25">
      <c r="A278" s="134"/>
      <c r="B278" s="134"/>
      <c r="C278" s="134"/>
      <c r="D278" s="3" t="s">
        <v>980</v>
      </c>
      <c r="E278" s="88">
        <v>600</v>
      </c>
      <c r="F278" s="87">
        <f t="shared" si="8"/>
        <v>360</v>
      </c>
      <c r="G278" s="87">
        <f t="shared" si="9"/>
        <v>300</v>
      </c>
    </row>
    <row r="279" spans="1:7" s="116" customFormat="1" ht="60" x14ac:dyDescent="0.25">
      <c r="A279" s="134" t="s">
        <v>269</v>
      </c>
      <c r="B279" s="134"/>
      <c r="C279" s="134" t="s">
        <v>274</v>
      </c>
      <c r="D279" s="3" t="s">
        <v>1596</v>
      </c>
      <c r="E279" s="88"/>
      <c r="F279" s="87">
        <f t="shared" si="8"/>
        <v>0</v>
      </c>
      <c r="G279" s="87">
        <f t="shared" si="9"/>
        <v>0</v>
      </c>
    </row>
    <row r="280" spans="1:7" s="116" customFormat="1" ht="45" x14ac:dyDescent="0.25">
      <c r="A280" s="134"/>
      <c r="B280" s="134"/>
      <c r="C280" s="134"/>
      <c r="D280" s="3" t="s">
        <v>2238</v>
      </c>
      <c r="E280" s="88">
        <v>960</v>
      </c>
      <c r="F280" s="87">
        <f t="shared" si="8"/>
        <v>576</v>
      </c>
      <c r="G280" s="87">
        <f t="shared" si="9"/>
        <v>480</v>
      </c>
    </row>
    <row r="281" spans="1:7" ht="45" x14ac:dyDescent="0.25">
      <c r="A281" s="135" t="s">
        <v>270</v>
      </c>
      <c r="B281" s="135"/>
      <c r="C281" s="135" t="s">
        <v>275</v>
      </c>
      <c r="D281" s="3" t="s">
        <v>1597</v>
      </c>
      <c r="E281" s="88"/>
      <c r="F281" s="87">
        <f t="shared" si="8"/>
        <v>0</v>
      </c>
      <c r="G281" s="87">
        <f t="shared" si="9"/>
        <v>0</v>
      </c>
    </row>
    <row r="282" spans="1:7" ht="30" x14ac:dyDescent="0.25">
      <c r="A282" s="136"/>
      <c r="B282" s="136"/>
      <c r="C282" s="136"/>
      <c r="D282" s="3" t="s">
        <v>981</v>
      </c>
      <c r="E282" s="88">
        <v>750</v>
      </c>
      <c r="F282" s="87">
        <f t="shared" si="8"/>
        <v>450</v>
      </c>
      <c r="G282" s="87">
        <f t="shared" si="9"/>
        <v>375</v>
      </c>
    </row>
    <row r="283" spans="1:7" ht="60" x14ac:dyDescent="0.25">
      <c r="A283" s="135" t="s">
        <v>271</v>
      </c>
      <c r="B283" s="135"/>
      <c r="C283" s="135" t="s">
        <v>276</v>
      </c>
      <c r="D283" s="3" t="s">
        <v>1598</v>
      </c>
      <c r="E283" s="88"/>
      <c r="F283" s="87">
        <f t="shared" si="8"/>
        <v>0</v>
      </c>
      <c r="G283" s="87">
        <f t="shared" si="9"/>
        <v>0</v>
      </c>
    </row>
    <row r="284" spans="1:7" ht="45" x14ac:dyDescent="0.25">
      <c r="A284" s="153"/>
      <c r="B284" s="153"/>
      <c r="C284" s="153"/>
      <c r="D284" s="3" t="s">
        <v>982</v>
      </c>
      <c r="E284" s="88">
        <v>3000</v>
      </c>
      <c r="F284" s="87">
        <f t="shared" si="8"/>
        <v>1800</v>
      </c>
      <c r="G284" s="87">
        <f t="shared" si="9"/>
        <v>1500</v>
      </c>
    </row>
    <row r="285" spans="1:7" ht="45" x14ac:dyDescent="0.25">
      <c r="A285" s="135" t="s">
        <v>272</v>
      </c>
      <c r="B285" s="135"/>
      <c r="C285" s="135" t="s">
        <v>277</v>
      </c>
      <c r="D285" s="3" t="s">
        <v>1599</v>
      </c>
      <c r="E285" s="88"/>
      <c r="F285" s="87">
        <f t="shared" si="8"/>
        <v>0</v>
      </c>
      <c r="G285" s="87">
        <f t="shared" si="9"/>
        <v>0</v>
      </c>
    </row>
    <row r="286" spans="1:7" ht="30" x14ac:dyDescent="0.25">
      <c r="A286" s="136"/>
      <c r="B286" s="136"/>
      <c r="C286" s="136"/>
      <c r="D286" s="3" t="s">
        <v>1600</v>
      </c>
      <c r="E286" s="88">
        <v>960</v>
      </c>
      <c r="F286" s="87">
        <f t="shared" si="8"/>
        <v>576</v>
      </c>
      <c r="G286" s="87">
        <f t="shared" si="9"/>
        <v>480</v>
      </c>
    </row>
    <row r="287" spans="1:7" ht="45" x14ac:dyDescent="0.25">
      <c r="A287" s="135" t="s">
        <v>273</v>
      </c>
      <c r="B287" s="135"/>
      <c r="C287" s="135" t="s">
        <v>278</v>
      </c>
      <c r="D287" s="3" t="s">
        <v>1601</v>
      </c>
      <c r="E287" s="88"/>
      <c r="F287" s="87">
        <f t="shared" si="8"/>
        <v>0</v>
      </c>
      <c r="G287" s="87">
        <f t="shared" si="9"/>
        <v>0</v>
      </c>
    </row>
    <row r="288" spans="1:7" ht="30" x14ac:dyDescent="0.25">
      <c r="A288" s="153"/>
      <c r="B288" s="153"/>
      <c r="C288" s="153"/>
      <c r="D288" s="3" t="s">
        <v>1602</v>
      </c>
      <c r="E288" s="88">
        <v>960</v>
      </c>
      <c r="F288" s="87">
        <f t="shared" si="8"/>
        <v>576</v>
      </c>
      <c r="G288" s="87">
        <f t="shared" si="9"/>
        <v>480</v>
      </c>
    </row>
    <row r="289" spans="1:7" ht="44.25" x14ac:dyDescent="0.25">
      <c r="A289" s="135" t="s">
        <v>274</v>
      </c>
      <c r="B289" s="135"/>
      <c r="C289" s="135" t="s">
        <v>279</v>
      </c>
      <c r="D289" s="3" t="s">
        <v>1603</v>
      </c>
      <c r="E289" s="88"/>
      <c r="F289" s="87">
        <f t="shared" si="8"/>
        <v>0</v>
      </c>
      <c r="G289" s="87">
        <f t="shared" si="9"/>
        <v>0</v>
      </c>
    </row>
    <row r="290" spans="1:7" ht="30" x14ac:dyDescent="0.25">
      <c r="A290" s="136"/>
      <c r="B290" s="136"/>
      <c r="C290" s="136"/>
      <c r="D290" s="3" t="s">
        <v>1604</v>
      </c>
      <c r="E290" s="88">
        <v>700</v>
      </c>
      <c r="F290" s="87">
        <f t="shared" si="8"/>
        <v>420</v>
      </c>
      <c r="G290" s="87">
        <f t="shared" si="9"/>
        <v>350</v>
      </c>
    </row>
    <row r="291" spans="1:7" s="116" customFormat="1" ht="45" x14ac:dyDescent="0.25">
      <c r="A291" s="140" t="s">
        <v>275</v>
      </c>
      <c r="B291" s="134"/>
      <c r="C291" s="134" t="s">
        <v>280</v>
      </c>
      <c r="D291" s="3" t="s">
        <v>1605</v>
      </c>
      <c r="E291" s="88"/>
      <c r="F291" s="87">
        <f t="shared" si="8"/>
        <v>0</v>
      </c>
      <c r="G291" s="87">
        <f t="shared" si="9"/>
        <v>0</v>
      </c>
    </row>
    <row r="292" spans="1:7" s="116" customFormat="1" ht="30" x14ac:dyDescent="0.25">
      <c r="A292" s="140"/>
      <c r="B292" s="134"/>
      <c r="C292" s="134"/>
      <c r="D292" s="3" t="s">
        <v>2239</v>
      </c>
      <c r="E292" s="88">
        <v>600</v>
      </c>
      <c r="F292" s="87">
        <f t="shared" si="8"/>
        <v>360</v>
      </c>
      <c r="G292" s="87">
        <f t="shared" si="9"/>
        <v>300</v>
      </c>
    </row>
    <row r="293" spans="1:7" s="116" customFormat="1" ht="45" x14ac:dyDescent="0.25">
      <c r="A293" s="198" t="s">
        <v>276</v>
      </c>
      <c r="B293" s="135"/>
      <c r="C293" s="135" t="s">
        <v>281</v>
      </c>
      <c r="D293" s="3" t="s">
        <v>1606</v>
      </c>
      <c r="E293" s="88"/>
      <c r="F293" s="87">
        <f t="shared" si="8"/>
        <v>0</v>
      </c>
      <c r="G293" s="87">
        <f t="shared" si="9"/>
        <v>0</v>
      </c>
    </row>
    <row r="294" spans="1:7" s="116" customFormat="1" ht="30" x14ac:dyDescent="0.25">
      <c r="A294" s="199"/>
      <c r="B294" s="136"/>
      <c r="C294" s="136"/>
      <c r="D294" s="3" t="s">
        <v>2240</v>
      </c>
      <c r="E294" s="88">
        <v>750</v>
      </c>
      <c r="F294" s="87">
        <f t="shared" si="8"/>
        <v>450</v>
      </c>
      <c r="G294" s="87">
        <f t="shared" si="9"/>
        <v>375</v>
      </c>
    </row>
    <row r="295" spans="1:7" ht="75" x14ac:dyDescent="0.25">
      <c r="A295" s="135" t="s">
        <v>277</v>
      </c>
      <c r="B295" s="135"/>
      <c r="C295" s="135" t="s">
        <v>282</v>
      </c>
      <c r="D295" s="3" t="s">
        <v>1607</v>
      </c>
      <c r="E295" s="88"/>
      <c r="F295" s="87">
        <f t="shared" si="8"/>
        <v>0</v>
      </c>
      <c r="G295" s="87">
        <f t="shared" si="9"/>
        <v>0</v>
      </c>
    </row>
    <row r="296" spans="1:7" ht="60" x14ac:dyDescent="0.25">
      <c r="A296" s="136"/>
      <c r="B296" s="136"/>
      <c r="C296" s="136"/>
      <c r="D296" s="3" t="s">
        <v>1608</v>
      </c>
      <c r="E296" s="88">
        <v>750</v>
      </c>
      <c r="F296" s="87">
        <f t="shared" si="8"/>
        <v>450</v>
      </c>
      <c r="G296" s="87">
        <f t="shared" si="9"/>
        <v>375</v>
      </c>
    </row>
    <row r="297" spans="1:7" ht="45" x14ac:dyDescent="0.25">
      <c r="A297" s="135" t="s">
        <v>278</v>
      </c>
      <c r="B297" s="135"/>
      <c r="C297" s="135" t="s">
        <v>283</v>
      </c>
      <c r="D297" s="3" t="s">
        <v>1609</v>
      </c>
      <c r="E297" s="88"/>
      <c r="F297" s="87">
        <f t="shared" si="8"/>
        <v>0</v>
      </c>
      <c r="G297" s="87">
        <f t="shared" si="9"/>
        <v>0</v>
      </c>
    </row>
    <row r="298" spans="1:7" ht="30" x14ac:dyDescent="0.25">
      <c r="A298" s="136"/>
      <c r="B298" s="136"/>
      <c r="C298" s="136"/>
      <c r="D298" s="3" t="s">
        <v>1610</v>
      </c>
      <c r="E298" s="88">
        <v>750</v>
      </c>
      <c r="F298" s="87">
        <f t="shared" si="8"/>
        <v>450</v>
      </c>
      <c r="G298" s="87">
        <f t="shared" si="9"/>
        <v>375</v>
      </c>
    </row>
    <row r="299" spans="1:7" ht="45" x14ac:dyDescent="0.25">
      <c r="A299" s="135" t="s">
        <v>279</v>
      </c>
      <c r="B299" s="135"/>
      <c r="C299" s="135" t="s">
        <v>284</v>
      </c>
      <c r="D299" s="3" t="s">
        <v>1611</v>
      </c>
      <c r="E299" s="88"/>
      <c r="F299" s="87">
        <f t="shared" si="8"/>
        <v>0</v>
      </c>
      <c r="G299" s="87">
        <f t="shared" si="9"/>
        <v>0</v>
      </c>
    </row>
    <row r="300" spans="1:7" ht="30" x14ac:dyDescent="0.25">
      <c r="A300" s="136"/>
      <c r="B300" s="136"/>
      <c r="C300" s="136"/>
      <c r="D300" s="3" t="s">
        <v>1612</v>
      </c>
      <c r="E300" s="88">
        <v>850</v>
      </c>
      <c r="F300" s="87">
        <f t="shared" si="8"/>
        <v>510</v>
      </c>
      <c r="G300" s="87">
        <f t="shared" si="9"/>
        <v>425</v>
      </c>
    </row>
    <row r="301" spans="1:7" ht="45" x14ac:dyDescent="0.25">
      <c r="A301" s="135" t="s">
        <v>280</v>
      </c>
      <c r="B301" s="135"/>
      <c r="C301" s="135" t="s">
        <v>285</v>
      </c>
      <c r="D301" s="3" t="s">
        <v>1613</v>
      </c>
      <c r="E301" s="88"/>
      <c r="F301" s="87">
        <f t="shared" si="8"/>
        <v>0</v>
      </c>
      <c r="G301" s="87">
        <f t="shared" si="9"/>
        <v>0</v>
      </c>
    </row>
    <row r="302" spans="1:7" ht="30" x14ac:dyDescent="0.25">
      <c r="A302" s="136"/>
      <c r="B302" s="136"/>
      <c r="C302" s="136"/>
      <c r="D302" s="3" t="s">
        <v>1614</v>
      </c>
      <c r="E302" s="88">
        <v>750</v>
      </c>
      <c r="F302" s="87">
        <f t="shared" si="8"/>
        <v>450</v>
      </c>
      <c r="G302" s="87">
        <f t="shared" si="9"/>
        <v>375</v>
      </c>
    </row>
    <row r="303" spans="1:7" ht="30" x14ac:dyDescent="0.25">
      <c r="A303" s="191" t="s">
        <v>281</v>
      </c>
      <c r="B303" s="191"/>
      <c r="C303" s="191" t="s">
        <v>136</v>
      </c>
      <c r="D303" s="3" t="s">
        <v>1615</v>
      </c>
      <c r="E303" s="88"/>
      <c r="F303" s="87">
        <f t="shared" si="8"/>
        <v>0</v>
      </c>
      <c r="G303" s="87">
        <f t="shared" si="9"/>
        <v>0</v>
      </c>
    </row>
    <row r="304" spans="1:7" ht="30" x14ac:dyDescent="0.25">
      <c r="A304" s="197"/>
      <c r="B304" s="197"/>
      <c r="C304" s="197"/>
      <c r="D304" s="3" t="s">
        <v>983</v>
      </c>
      <c r="E304" s="88">
        <v>550</v>
      </c>
      <c r="F304" s="87">
        <f t="shared" si="8"/>
        <v>330</v>
      </c>
      <c r="G304" s="87">
        <f t="shared" si="9"/>
        <v>275</v>
      </c>
    </row>
    <row r="305" spans="1:7" s="116" customFormat="1" ht="60" x14ac:dyDescent="0.25">
      <c r="A305" s="161" t="s">
        <v>282</v>
      </c>
      <c r="B305" s="161"/>
      <c r="C305" s="194" t="s">
        <v>2081</v>
      </c>
      <c r="D305" s="3" t="s">
        <v>1616</v>
      </c>
      <c r="E305" s="88"/>
      <c r="F305" s="87">
        <f t="shared" si="8"/>
        <v>0</v>
      </c>
      <c r="G305" s="87">
        <f t="shared" si="9"/>
        <v>0</v>
      </c>
    </row>
    <row r="306" spans="1:7" s="116" customFormat="1" ht="60" x14ac:dyDescent="0.25">
      <c r="A306" s="162"/>
      <c r="B306" s="162"/>
      <c r="C306" s="195"/>
      <c r="D306" s="3" t="s">
        <v>2241</v>
      </c>
      <c r="E306" s="88">
        <v>1500</v>
      </c>
      <c r="F306" s="87">
        <f t="shared" si="8"/>
        <v>900</v>
      </c>
      <c r="G306" s="87">
        <f t="shared" si="9"/>
        <v>750</v>
      </c>
    </row>
    <row r="307" spans="1:7" s="116" customFormat="1" ht="60" x14ac:dyDescent="0.25">
      <c r="A307" s="162"/>
      <c r="B307" s="162"/>
      <c r="C307" s="195"/>
      <c r="D307" s="3" t="s">
        <v>2242</v>
      </c>
      <c r="E307" s="88"/>
      <c r="F307" s="87">
        <f t="shared" si="8"/>
        <v>0</v>
      </c>
      <c r="G307" s="87">
        <f t="shared" si="9"/>
        <v>0</v>
      </c>
    </row>
    <row r="308" spans="1:7" s="116" customFormat="1" ht="45" x14ac:dyDescent="0.25">
      <c r="A308" s="162"/>
      <c r="B308" s="162"/>
      <c r="C308" s="195"/>
      <c r="D308" s="3" t="s">
        <v>2243</v>
      </c>
      <c r="E308" s="88">
        <v>1200</v>
      </c>
      <c r="F308" s="87">
        <f t="shared" si="8"/>
        <v>720</v>
      </c>
      <c r="G308" s="87">
        <f t="shared" si="9"/>
        <v>600</v>
      </c>
    </row>
    <row r="309" spans="1:7" ht="60" x14ac:dyDescent="0.25">
      <c r="A309" s="162"/>
      <c r="B309" s="162"/>
      <c r="C309" s="195"/>
      <c r="D309" s="3" t="s">
        <v>1617</v>
      </c>
      <c r="E309" s="88"/>
      <c r="F309" s="87">
        <f t="shared" si="8"/>
        <v>0</v>
      </c>
      <c r="G309" s="87">
        <f t="shared" si="9"/>
        <v>0</v>
      </c>
    </row>
    <row r="310" spans="1:7" s="116" customFormat="1" ht="45" x14ac:dyDescent="0.25">
      <c r="A310" s="162"/>
      <c r="B310" s="162"/>
      <c r="C310" s="195"/>
      <c r="D310" s="3" t="s">
        <v>2244</v>
      </c>
      <c r="E310" s="88">
        <v>1000</v>
      </c>
      <c r="F310" s="87">
        <f t="shared" si="8"/>
        <v>600</v>
      </c>
      <c r="G310" s="87">
        <f t="shared" si="9"/>
        <v>500</v>
      </c>
    </row>
    <row r="311" spans="1:7" s="116" customFormat="1" ht="60" x14ac:dyDescent="0.25">
      <c r="A311" s="162"/>
      <c r="B311" s="162"/>
      <c r="C311" s="195"/>
      <c r="D311" s="3" t="s">
        <v>2245</v>
      </c>
      <c r="E311" s="88"/>
      <c r="F311" s="87">
        <f t="shared" si="8"/>
        <v>0</v>
      </c>
      <c r="G311" s="87">
        <f t="shared" si="9"/>
        <v>0</v>
      </c>
    </row>
    <row r="312" spans="1:7" s="116" customFormat="1" ht="60" x14ac:dyDescent="0.25">
      <c r="A312" s="163"/>
      <c r="B312" s="163"/>
      <c r="C312" s="196"/>
      <c r="D312" s="3" t="s">
        <v>2247</v>
      </c>
      <c r="E312" s="88">
        <v>1000</v>
      </c>
      <c r="F312" s="87">
        <f t="shared" si="8"/>
        <v>600</v>
      </c>
      <c r="G312" s="87">
        <f t="shared" si="9"/>
        <v>500</v>
      </c>
    </row>
    <row r="313" spans="1:7" s="116" customFormat="1" ht="60" x14ac:dyDescent="0.25">
      <c r="A313" s="134" t="s">
        <v>283</v>
      </c>
      <c r="B313" s="134"/>
      <c r="C313" s="140" t="s">
        <v>2082</v>
      </c>
      <c r="D313" s="3" t="s">
        <v>2246</v>
      </c>
      <c r="E313" s="88"/>
      <c r="F313" s="87">
        <f t="shared" si="8"/>
        <v>0</v>
      </c>
      <c r="G313" s="87">
        <f t="shared" si="9"/>
        <v>0</v>
      </c>
    </row>
    <row r="314" spans="1:7" ht="60" x14ac:dyDescent="0.25">
      <c r="A314" s="134"/>
      <c r="B314" s="134"/>
      <c r="C314" s="140"/>
      <c r="D314" s="3" t="s">
        <v>984</v>
      </c>
      <c r="E314" s="88">
        <v>1200</v>
      </c>
      <c r="F314" s="87">
        <f t="shared" si="8"/>
        <v>720</v>
      </c>
      <c r="G314" s="87">
        <f t="shared" si="9"/>
        <v>600</v>
      </c>
    </row>
    <row r="315" spans="1:7" ht="60" x14ac:dyDescent="0.25">
      <c r="A315" s="134"/>
      <c r="B315" s="134"/>
      <c r="C315" s="140"/>
      <c r="D315" s="3" t="s">
        <v>2248</v>
      </c>
      <c r="E315" s="88"/>
      <c r="F315" s="87">
        <f t="shared" ref="F315:F378" si="10">E315*0.6</f>
        <v>0</v>
      </c>
      <c r="G315" s="87">
        <f t="shared" ref="G315:G378" si="11">E315*0.5</f>
        <v>0</v>
      </c>
    </row>
    <row r="316" spans="1:7" ht="45" x14ac:dyDescent="0.25">
      <c r="A316" s="134"/>
      <c r="B316" s="134"/>
      <c r="C316" s="140"/>
      <c r="D316" s="3" t="s">
        <v>2249</v>
      </c>
      <c r="E316" s="88">
        <v>1000</v>
      </c>
      <c r="F316" s="87">
        <f t="shared" si="10"/>
        <v>600</v>
      </c>
      <c r="G316" s="87">
        <f t="shared" si="11"/>
        <v>500</v>
      </c>
    </row>
    <row r="317" spans="1:7" ht="60" x14ac:dyDescent="0.25">
      <c r="A317" s="134"/>
      <c r="B317" s="134"/>
      <c r="C317" s="140"/>
      <c r="D317" s="3" t="s">
        <v>1618</v>
      </c>
      <c r="E317" s="88"/>
      <c r="F317" s="87">
        <f t="shared" si="10"/>
        <v>0</v>
      </c>
      <c r="G317" s="87">
        <f t="shared" si="11"/>
        <v>0</v>
      </c>
    </row>
    <row r="318" spans="1:7" ht="45" x14ac:dyDescent="0.25">
      <c r="A318" s="134"/>
      <c r="B318" s="134"/>
      <c r="C318" s="140"/>
      <c r="D318" s="3" t="s">
        <v>985</v>
      </c>
      <c r="E318" s="88">
        <v>850</v>
      </c>
      <c r="F318" s="87">
        <f t="shared" si="10"/>
        <v>510</v>
      </c>
      <c r="G318" s="87">
        <f t="shared" si="11"/>
        <v>425</v>
      </c>
    </row>
    <row r="319" spans="1:7" ht="60" x14ac:dyDescent="0.25">
      <c r="A319" s="134"/>
      <c r="B319" s="134"/>
      <c r="C319" s="140"/>
      <c r="D319" s="3" t="s">
        <v>2250</v>
      </c>
      <c r="E319" s="88"/>
      <c r="F319" s="87">
        <f t="shared" si="10"/>
        <v>0</v>
      </c>
      <c r="G319" s="87">
        <f t="shared" si="11"/>
        <v>0</v>
      </c>
    </row>
    <row r="320" spans="1:7" ht="45" x14ac:dyDescent="0.25">
      <c r="A320" s="134"/>
      <c r="B320" s="134"/>
      <c r="C320" s="140"/>
      <c r="D320" s="3" t="s">
        <v>2251</v>
      </c>
      <c r="E320" s="88">
        <v>850</v>
      </c>
      <c r="F320" s="87">
        <f t="shared" si="10"/>
        <v>510</v>
      </c>
      <c r="G320" s="87">
        <f t="shared" si="11"/>
        <v>425</v>
      </c>
    </row>
    <row r="321" spans="1:7" ht="60" x14ac:dyDescent="0.25">
      <c r="A321" s="134"/>
      <c r="B321" s="134"/>
      <c r="C321" s="140"/>
      <c r="D321" s="3" t="s">
        <v>286</v>
      </c>
      <c r="E321" s="88">
        <v>750</v>
      </c>
      <c r="F321" s="87">
        <f t="shared" si="10"/>
        <v>450</v>
      </c>
      <c r="G321" s="87">
        <f t="shared" si="11"/>
        <v>375</v>
      </c>
    </row>
    <row r="322" spans="1:7" ht="60" x14ac:dyDescent="0.25">
      <c r="A322" s="135" t="s">
        <v>284</v>
      </c>
      <c r="B322" s="135"/>
      <c r="C322" s="135" t="s">
        <v>287</v>
      </c>
      <c r="D322" s="3" t="s">
        <v>1619</v>
      </c>
      <c r="E322" s="88"/>
      <c r="F322" s="87">
        <f t="shared" si="10"/>
        <v>0</v>
      </c>
      <c r="G322" s="87">
        <f t="shared" si="11"/>
        <v>0</v>
      </c>
    </row>
    <row r="323" spans="1:7" ht="45" x14ac:dyDescent="0.25">
      <c r="A323" s="153"/>
      <c r="B323" s="153"/>
      <c r="C323" s="153"/>
      <c r="D323" s="3" t="s">
        <v>986</v>
      </c>
      <c r="E323" s="88">
        <v>800</v>
      </c>
      <c r="F323" s="87">
        <f t="shared" si="10"/>
        <v>480</v>
      </c>
      <c r="G323" s="87">
        <f t="shared" si="11"/>
        <v>400</v>
      </c>
    </row>
    <row r="324" spans="1:7" ht="75" x14ac:dyDescent="0.25">
      <c r="A324" s="153"/>
      <c r="B324" s="153"/>
      <c r="C324" s="153"/>
      <c r="D324" s="3" t="s">
        <v>1620</v>
      </c>
      <c r="E324" s="88"/>
      <c r="F324" s="87">
        <f t="shared" si="10"/>
        <v>0</v>
      </c>
      <c r="G324" s="87">
        <f t="shared" si="11"/>
        <v>0</v>
      </c>
    </row>
    <row r="325" spans="1:7" ht="60" x14ac:dyDescent="0.25">
      <c r="A325" s="153"/>
      <c r="B325" s="153"/>
      <c r="C325" s="153"/>
      <c r="D325" s="3" t="s">
        <v>987</v>
      </c>
      <c r="E325" s="88">
        <v>700</v>
      </c>
      <c r="F325" s="87">
        <f t="shared" si="10"/>
        <v>420</v>
      </c>
      <c r="G325" s="87">
        <f t="shared" si="11"/>
        <v>350</v>
      </c>
    </row>
    <row r="326" spans="1:7" ht="45" x14ac:dyDescent="0.25">
      <c r="A326" s="153"/>
      <c r="B326" s="153"/>
      <c r="C326" s="153"/>
      <c r="D326" s="3" t="s">
        <v>1621</v>
      </c>
      <c r="E326" s="88"/>
      <c r="F326" s="87">
        <f t="shared" si="10"/>
        <v>0</v>
      </c>
      <c r="G326" s="87">
        <f t="shared" si="11"/>
        <v>0</v>
      </c>
    </row>
    <row r="327" spans="1:7" ht="45" x14ac:dyDescent="0.25">
      <c r="A327" s="153"/>
      <c r="B327" s="153"/>
      <c r="C327" s="153"/>
      <c r="D327" s="3" t="s">
        <v>988</v>
      </c>
      <c r="E327" s="88">
        <v>550</v>
      </c>
      <c r="F327" s="87">
        <f t="shared" si="10"/>
        <v>330</v>
      </c>
      <c r="G327" s="87">
        <f t="shared" si="11"/>
        <v>275</v>
      </c>
    </row>
    <row r="328" spans="1:7" ht="45" x14ac:dyDescent="0.25">
      <c r="A328" s="153"/>
      <c r="B328" s="153"/>
      <c r="C328" s="153"/>
      <c r="D328" s="3" t="s">
        <v>2191</v>
      </c>
      <c r="E328" s="88"/>
      <c r="F328" s="87">
        <f t="shared" si="10"/>
        <v>0</v>
      </c>
      <c r="G328" s="87">
        <f t="shared" si="11"/>
        <v>0</v>
      </c>
    </row>
    <row r="329" spans="1:7" ht="45" x14ac:dyDescent="0.25">
      <c r="A329" s="153"/>
      <c r="B329" s="153"/>
      <c r="C329" s="153"/>
      <c r="D329" s="3" t="s">
        <v>2186</v>
      </c>
      <c r="E329" s="88">
        <v>550</v>
      </c>
      <c r="F329" s="87">
        <f t="shared" si="10"/>
        <v>330</v>
      </c>
      <c r="G329" s="87">
        <f t="shared" si="11"/>
        <v>275</v>
      </c>
    </row>
    <row r="330" spans="1:7" ht="60" x14ac:dyDescent="0.25">
      <c r="A330" s="153"/>
      <c r="B330" s="153"/>
      <c r="C330" s="153"/>
      <c r="D330" s="3" t="s">
        <v>1622</v>
      </c>
      <c r="E330" s="88"/>
      <c r="F330" s="87">
        <f t="shared" si="10"/>
        <v>0</v>
      </c>
      <c r="G330" s="87">
        <f t="shared" si="11"/>
        <v>0</v>
      </c>
    </row>
    <row r="331" spans="1:7" ht="45" x14ac:dyDescent="0.25">
      <c r="A331" s="153"/>
      <c r="B331" s="153"/>
      <c r="C331" s="153"/>
      <c r="D331" s="3" t="s">
        <v>989</v>
      </c>
      <c r="E331" s="88">
        <v>600</v>
      </c>
      <c r="F331" s="87">
        <f t="shared" si="10"/>
        <v>360</v>
      </c>
      <c r="G331" s="87">
        <f t="shared" si="11"/>
        <v>300</v>
      </c>
    </row>
    <row r="332" spans="1:7" ht="30" x14ac:dyDescent="0.25">
      <c r="A332" s="136"/>
      <c r="B332" s="136"/>
      <c r="C332" s="136"/>
      <c r="D332" s="3" t="s">
        <v>288</v>
      </c>
      <c r="E332" s="88">
        <v>550</v>
      </c>
      <c r="F332" s="87">
        <f t="shared" si="10"/>
        <v>330</v>
      </c>
      <c r="G332" s="87">
        <f t="shared" si="11"/>
        <v>275</v>
      </c>
    </row>
    <row r="333" spans="1:7" ht="30" x14ac:dyDescent="0.25">
      <c r="A333" s="140" t="s">
        <v>285</v>
      </c>
      <c r="B333" s="134"/>
      <c r="C333" s="134" t="s">
        <v>289</v>
      </c>
      <c r="D333" s="3" t="s">
        <v>2192</v>
      </c>
      <c r="E333" s="88"/>
      <c r="F333" s="87">
        <f t="shared" si="10"/>
        <v>0</v>
      </c>
      <c r="G333" s="87">
        <f t="shared" si="11"/>
        <v>0</v>
      </c>
    </row>
    <row r="334" spans="1:7" ht="30" x14ac:dyDescent="0.25">
      <c r="A334" s="140"/>
      <c r="B334" s="134"/>
      <c r="C334" s="134"/>
      <c r="D334" s="3" t="s">
        <v>2175</v>
      </c>
      <c r="E334" s="88">
        <v>450</v>
      </c>
      <c r="F334" s="87">
        <f t="shared" si="10"/>
        <v>270</v>
      </c>
      <c r="G334" s="87">
        <f t="shared" si="11"/>
        <v>225</v>
      </c>
    </row>
    <row r="335" spans="1:7" ht="30" x14ac:dyDescent="0.25">
      <c r="A335" s="140"/>
      <c r="B335" s="134"/>
      <c r="C335" s="134"/>
      <c r="D335" s="3" t="s">
        <v>2176</v>
      </c>
      <c r="E335" s="88">
        <v>400</v>
      </c>
      <c r="F335" s="87">
        <f t="shared" si="10"/>
        <v>240</v>
      </c>
      <c r="G335" s="87">
        <f t="shared" si="11"/>
        <v>200</v>
      </c>
    </row>
    <row r="336" spans="1:7" ht="45" x14ac:dyDescent="0.25">
      <c r="A336" s="41" t="s">
        <v>2231</v>
      </c>
      <c r="B336" s="23"/>
      <c r="C336" s="23"/>
      <c r="D336" s="3" t="s">
        <v>1623</v>
      </c>
      <c r="E336" s="88">
        <v>900</v>
      </c>
      <c r="F336" s="87">
        <f t="shared" si="10"/>
        <v>540</v>
      </c>
      <c r="G336" s="87">
        <f t="shared" si="11"/>
        <v>450</v>
      </c>
    </row>
    <row r="337" spans="1:7" ht="60" x14ac:dyDescent="0.25">
      <c r="A337" s="23" t="s">
        <v>2081</v>
      </c>
      <c r="B337" s="23"/>
      <c r="C337" s="23"/>
      <c r="D337" s="3" t="s">
        <v>1624</v>
      </c>
      <c r="E337" s="88">
        <v>1000</v>
      </c>
      <c r="F337" s="87">
        <f t="shared" si="10"/>
        <v>600</v>
      </c>
      <c r="G337" s="87">
        <f t="shared" si="11"/>
        <v>500</v>
      </c>
    </row>
    <row r="338" spans="1:7" s="116" customFormat="1" ht="60" x14ac:dyDescent="0.25">
      <c r="A338" s="23" t="s">
        <v>2082</v>
      </c>
      <c r="B338" s="23"/>
      <c r="C338" s="23"/>
      <c r="D338" s="3" t="s">
        <v>2252</v>
      </c>
      <c r="E338" s="88">
        <v>500</v>
      </c>
      <c r="F338" s="87">
        <f t="shared" si="10"/>
        <v>300</v>
      </c>
      <c r="G338" s="87">
        <f t="shared" si="11"/>
        <v>250</v>
      </c>
    </row>
    <row r="339" spans="1:7" ht="45" x14ac:dyDescent="0.25">
      <c r="A339" s="23" t="s">
        <v>287</v>
      </c>
      <c r="B339" s="23"/>
      <c r="C339" s="23"/>
      <c r="D339" s="3" t="s">
        <v>1625</v>
      </c>
      <c r="E339" s="88">
        <v>800</v>
      </c>
      <c r="F339" s="87">
        <f t="shared" si="10"/>
        <v>480</v>
      </c>
      <c r="G339" s="87">
        <f t="shared" si="11"/>
        <v>400</v>
      </c>
    </row>
    <row r="340" spans="1:7" ht="60" x14ac:dyDescent="0.25">
      <c r="A340" s="23" t="s">
        <v>2083</v>
      </c>
      <c r="B340" s="23"/>
      <c r="C340" s="23"/>
      <c r="D340" s="3" t="s">
        <v>1626</v>
      </c>
      <c r="E340" s="88">
        <v>1200</v>
      </c>
      <c r="F340" s="87">
        <f t="shared" si="10"/>
        <v>720</v>
      </c>
      <c r="G340" s="87">
        <f t="shared" si="11"/>
        <v>600</v>
      </c>
    </row>
    <row r="341" spans="1:7" ht="60" x14ac:dyDescent="0.25">
      <c r="A341" s="23" t="s">
        <v>289</v>
      </c>
      <c r="B341" s="23"/>
      <c r="C341" s="23"/>
      <c r="D341" s="3" t="s">
        <v>1627</v>
      </c>
      <c r="E341" s="88">
        <v>2000</v>
      </c>
      <c r="F341" s="87">
        <f t="shared" si="10"/>
        <v>1200</v>
      </c>
      <c r="G341" s="87">
        <f t="shared" si="11"/>
        <v>1000</v>
      </c>
    </row>
    <row r="342" spans="1:7" ht="60" x14ac:dyDescent="0.25">
      <c r="A342" s="23" t="s">
        <v>2084</v>
      </c>
      <c r="B342" s="23"/>
      <c r="C342" s="23"/>
      <c r="D342" s="3" t="s">
        <v>1628</v>
      </c>
      <c r="E342" s="88">
        <v>2000</v>
      </c>
      <c r="F342" s="87">
        <f t="shared" si="10"/>
        <v>1200</v>
      </c>
      <c r="G342" s="87">
        <f t="shared" si="11"/>
        <v>1000</v>
      </c>
    </row>
    <row r="343" spans="1:7" ht="60" x14ac:dyDescent="0.25">
      <c r="A343" s="23" t="s">
        <v>2085</v>
      </c>
      <c r="B343" s="23"/>
      <c r="C343" s="23"/>
      <c r="D343" s="3" t="s">
        <v>1629</v>
      </c>
      <c r="E343" s="88">
        <v>1500</v>
      </c>
      <c r="F343" s="87">
        <f t="shared" si="10"/>
        <v>900</v>
      </c>
      <c r="G343" s="87">
        <f t="shared" si="11"/>
        <v>750</v>
      </c>
    </row>
    <row r="344" spans="1:7" x14ac:dyDescent="0.25">
      <c r="A344" s="22">
        <v>2</v>
      </c>
      <c r="B344" s="22"/>
      <c r="C344" s="22">
        <v>2</v>
      </c>
      <c r="D344" s="4" t="s">
        <v>120</v>
      </c>
      <c r="E344" s="88"/>
      <c r="F344" s="87">
        <f t="shared" si="10"/>
        <v>0</v>
      </c>
      <c r="G344" s="87">
        <f t="shared" si="11"/>
        <v>0</v>
      </c>
    </row>
    <row r="345" spans="1:7" ht="30" x14ac:dyDescent="0.25">
      <c r="A345" s="135" t="s">
        <v>98</v>
      </c>
      <c r="B345" s="135"/>
      <c r="C345" s="135" t="s">
        <v>98</v>
      </c>
      <c r="D345" s="3" t="s">
        <v>1630</v>
      </c>
      <c r="E345" s="88"/>
      <c r="F345" s="87">
        <f t="shared" si="10"/>
        <v>0</v>
      </c>
      <c r="G345" s="87">
        <f t="shared" si="11"/>
        <v>0</v>
      </c>
    </row>
    <row r="346" spans="1:7" ht="30" x14ac:dyDescent="0.25">
      <c r="A346" s="153"/>
      <c r="B346" s="153"/>
      <c r="C346" s="153"/>
      <c r="D346" s="3" t="s">
        <v>990</v>
      </c>
      <c r="E346" s="88">
        <v>6400</v>
      </c>
      <c r="F346" s="87">
        <f t="shared" si="10"/>
        <v>3840</v>
      </c>
      <c r="G346" s="87">
        <f t="shared" si="11"/>
        <v>3200</v>
      </c>
    </row>
    <row r="347" spans="1:7" x14ac:dyDescent="0.25">
      <c r="A347" s="153"/>
      <c r="B347" s="153"/>
      <c r="C347" s="153"/>
      <c r="D347" s="3" t="s">
        <v>991</v>
      </c>
      <c r="E347" s="88">
        <v>5320</v>
      </c>
      <c r="F347" s="87">
        <f t="shared" si="10"/>
        <v>3192</v>
      </c>
      <c r="G347" s="87">
        <f t="shared" si="11"/>
        <v>2660</v>
      </c>
    </row>
    <row r="348" spans="1:7" ht="30" x14ac:dyDescent="0.25">
      <c r="A348" s="153"/>
      <c r="B348" s="153"/>
      <c r="C348" s="153"/>
      <c r="D348" s="7" t="s">
        <v>1631</v>
      </c>
      <c r="E348" s="88"/>
      <c r="F348" s="87">
        <f t="shared" si="10"/>
        <v>0</v>
      </c>
      <c r="G348" s="87">
        <f t="shared" si="11"/>
        <v>0</v>
      </c>
    </row>
    <row r="349" spans="1:7" ht="30" x14ac:dyDescent="0.25">
      <c r="A349" s="153"/>
      <c r="B349" s="153"/>
      <c r="C349" s="153"/>
      <c r="D349" s="3" t="s">
        <v>992</v>
      </c>
      <c r="E349" s="88">
        <v>4840</v>
      </c>
      <c r="F349" s="87">
        <f t="shared" si="10"/>
        <v>2904</v>
      </c>
      <c r="G349" s="87">
        <f t="shared" si="11"/>
        <v>2420</v>
      </c>
    </row>
    <row r="350" spans="1:7" ht="30" x14ac:dyDescent="0.25">
      <c r="A350" s="153"/>
      <c r="B350" s="153"/>
      <c r="C350" s="153"/>
      <c r="D350" s="7" t="s">
        <v>1632</v>
      </c>
      <c r="E350" s="88"/>
      <c r="F350" s="87">
        <f t="shared" si="10"/>
        <v>0</v>
      </c>
      <c r="G350" s="87">
        <f t="shared" si="11"/>
        <v>0</v>
      </c>
    </row>
    <row r="351" spans="1:7" ht="30" x14ac:dyDescent="0.25">
      <c r="A351" s="136"/>
      <c r="B351" s="136"/>
      <c r="C351" s="136"/>
      <c r="D351" s="3" t="s">
        <v>993</v>
      </c>
      <c r="E351" s="88">
        <v>5320</v>
      </c>
      <c r="F351" s="87">
        <f t="shared" si="10"/>
        <v>3192</v>
      </c>
      <c r="G351" s="87">
        <f t="shared" si="11"/>
        <v>2660</v>
      </c>
    </row>
    <row r="352" spans="1:7" s="112" customFormat="1" ht="45" x14ac:dyDescent="0.25">
      <c r="A352" s="135" t="s">
        <v>100</v>
      </c>
      <c r="B352" s="135"/>
      <c r="C352" s="135" t="s">
        <v>100</v>
      </c>
      <c r="D352" s="7" t="s">
        <v>1633</v>
      </c>
      <c r="E352" s="88"/>
      <c r="F352" s="87">
        <f t="shared" si="10"/>
        <v>0</v>
      </c>
      <c r="G352" s="87">
        <f t="shared" si="11"/>
        <v>0</v>
      </c>
    </row>
    <row r="353" spans="1:7" s="112" customFormat="1" ht="30" x14ac:dyDescent="0.25">
      <c r="A353" s="136"/>
      <c r="B353" s="136"/>
      <c r="C353" s="136"/>
      <c r="D353" s="3" t="s">
        <v>2253</v>
      </c>
      <c r="E353" s="88">
        <v>660</v>
      </c>
      <c r="F353" s="87">
        <f t="shared" si="10"/>
        <v>396</v>
      </c>
      <c r="G353" s="87">
        <f t="shared" si="11"/>
        <v>330</v>
      </c>
    </row>
    <row r="354" spans="1:7" ht="30" x14ac:dyDescent="0.25">
      <c r="A354" s="135" t="s">
        <v>53</v>
      </c>
      <c r="B354" s="135"/>
      <c r="C354" s="135" t="s">
        <v>53</v>
      </c>
      <c r="D354" s="7" t="s">
        <v>1634</v>
      </c>
      <c r="E354" s="88"/>
      <c r="F354" s="87">
        <f t="shared" si="10"/>
        <v>0</v>
      </c>
      <c r="G354" s="87">
        <f t="shared" si="11"/>
        <v>0</v>
      </c>
    </row>
    <row r="355" spans="1:7" ht="30" x14ac:dyDescent="0.25">
      <c r="A355" s="136"/>
      <c r="B355" s="136"/>
      <c r="C355" s="136"/>
      <c r="D355" s="3" t="s">
        <v>994</v>
      </c>
      <c r="E355" s="88">
        <v>660</v>
      </c>
      <c r="F355" s="87">
        <f t="shared" si="10"/>
        <v>396</v>
      </c>
      <c r="G355" s="87">
        <f t="shared" si="11"/>
        <v>330</v>
      </c>
    </row>
    <row r="356" spans="1:7" ht="30" x14ac:dyDescent="0.25">
      <c r="A356" s="135" t="s">
        <v>103</v>
      </c>
      <c r="B356" s="135"/>
      <c r="C356" s="135" t="s">
        <v>103</v>
      </c>
      <c r="D356" s="7" t="s">
        <v>1635</v>
      </c>
      <c r="E356" s="88"/>
      <c r="F356" s="87">
        <f t="shared" si="10"/>
        <v>0</v>
      </c>
      <c r="G356" s="87">
        <f t="shared" si="11"/>
        <v>0</v>
      </c>
    </row>
    <row r="357" spans="1:7" ht="30" x14ac:dyDescent="0.25">
      <c r="A357" s="153"/>
      <c r="B357" s="153"/>
      <c r="C357" s="153"/>
      <c r="D357" s="3" t="s">
        <v>995</v>
      </c>
      <c r="E357" s="88">
        <v>1100</v>
      </c>
      <c r="F357" s="87">
        <f t="shared" si="10"/>
        <v>660</v>
      </c>
      <c r="G357" s="87">
        <f t="shared" si="11"/>
        <v>550</v>
      </c>
    </row>
    <row r="358" spans="1:7" ht="30" x14ac:dyDescent="0.25">
      <c r="A358" s="153"/>
      <c r="B358" s="153"/>
      <c r="C358" s="153"/>
      <c r="D358" s="7" t="s">
        <v>1636</v>
      </c>
      <c r="E358" s="88"/>
      <c r="F358" s="87">
        <f t="shared" si="10"/>
        <v>0</v>
      </c>
      <c r="G358" s="87">
        <f t="shared" si="11"/>
        <v>0</v>
      </c>
    </row>
    <row r="359" spans="1:7" ht="30" x14ac:dyDescent="0.25">
      <c r="A359" s="136"/>
      <c r="B359" s="136"/>
      <c r="C359" s="136"/>
      <c r="D359" s="3" t="s">
        <v>996</v>
      </c>
      <c r="E359" s="88">
        <v>880</v>
      </c>
      <c r="F359" s="87">
        <f t="shared" si="10"/>
        <v>528</v>
      </c>
      <c r="G359" s="87">
        <f t="shared" si="11"/>
        <v>440</v>
      </c>
    </row>
    <row r="360" spans="1:7" ht="60" x14ac:dyDescent="0.25">
      <c r="A360" s="134" t="s">
        <v>105</v>
      </c>
      <c r="B360" s="134"/>
      <c r="C360" s="134" t="s">
        <v>105</v>
      </c>
      <c r="D360" s="3" t="s">
        <v>1637</v>
      </c>
      <c r="E360" s="88"/>
      <c r="F360" s="87">
        <f t="shared" si="10"/>
        <v>0</v>
      </c>
      <c r="G360" s="87">
        <f t="shared" si="11"/>
        <v>0</v>
      </c>
    </row>
    <row r="361" spans="1:7" ht="60" x14ac:dyDescent="0.25">
      <c r="A361" s="134"/>
      <c r="B361" s="134"/>
      <c r="C361" s="134"/>
      <c r="D361" s="3" t="s">
        <v>997</v>
      </c>
      <c r="E361" s="88">
        <v>1100</v>
      </c>
      <c r="F361" s="87">
        <f t="shared" si="10"/>
        <v>660</v>
      </c>
      <c r="G361" s="87">
        <f t="shared" si="11"/>
        <v>550</v>
      </c>
    </row>
    <row r="362" spans="1:7" s="112" customFormat="1" ht="45" x14ac:dyDescent="0.25">
      <c r="A362" s="135" t="s">
        <v>171</v>
      </c>
      <c r="B362" s="135"/>
      <c r="C362" s="135" t="s">
        <v>171</v>
      </c>
      <c r="D362" s="7" t="s">
        <v>1638</v>
      </c>
      <c r="E362" s="88"/>
      <c r="F362" s="87">
        <f t="shared" si="10"/>
        <v>0</v>
      </c>
      <c r="G362" s="87">
        <f t="shared" si="11"/>
        <v>0</v>
      </c>
    </row>
    <row r="363" spans="1:7" s="112" customFormat="1" ht="30" x14ac:dyDescent="0.25">
      <c r="A363" s="136"/>
      <c r="B363" s="136"/>
      <c r="C363" s="136"/>
      <c r="D363" s="3" t="s">
        <v>2254</v>
      </c>
      <c r="E363" s="88">
        <v>660</v>
      </c>
      <c r="F363" s="87">
        <f t="shared" si="10"/>
        <v>396</v>
      </c>
      <c r="G363" s="87">
        <f t="shared" si="11"/>
        <v>330</v>
      </c>
    </row>
    <row r="364" spans="1:7" ht="30" x14ac:dyDescent="0.25">
      <c r="A364" s="135" t="s">
        <v>172</v>
      </c>
      <c r="B364" s="135"/>
      <c r="C364" s="135" t="s">
        <v>172</v>
      </c>
      <c r="D364" s="7" t="s">
        <v>1639</v>
      </c>
      <c r="E364" s="88"/>
      <c r="F364" s="87">
        <f t="shared" si="10"/>
        <v>0</v>
      </c>
      <c r="G364" s="87">
        <f t="shared" si="11"/>
        <v>0</v>
      </c>
    </row>
    <row r="365" spans="1:7" ht="30" x14ac:dyDescent="0.25">
      <c r="A365" s="136"/>
      <c r="B365" s="136"/>
      <c r="C365" s="136"/>
      <c r="D365" s="3" t="s">
        <v>998</v>
      </c>
      <c r="E365" s="88">
        <v>660</v>
      </c>
      <c r="F365" s="87">
        <f t="shared" si="10"/>
        <v>396</v>
      </c>
      <c r="G365" s="87">
        <f t="shared" si="11"/>
        <v>330</v>
      </c>
    </row>
    <row r="366" spans="1:7" ht="45" x14ac:dyDescent="0.25">
      <c r="A366" s="134" t="s">
        <v>173</v>
      </c>
      <c r="B366" s="134"/>
      <c r="C366" s="134" t="s">
        <v>173</v>
      </c>
      <c r="D366" s="3" t="s">
        <v>1640</v>
      </c>
      <c r="E366" s="88"/>
      <c r="F366" s="87">
        <f t="shared" si="10"/>
        <v>0</v>
      </c>
      <c r="G366" s="87">
        <f t="shared" si="11"/>
        <v>0</v>
      </c>
    </row>
    <row r="367" spans="1:7" ht="45" x14ac:dyDescent="0.25">
      <c r="A367" s="134"/>
      <c r="B367" s="134"/>
      <c r="C367" s="134"/>
      <c r="D367" s="3" t="s">
        <v>999</v>
      </c>
      <c r="E367" s="88">
        <v>440</v>
      </c>
      <c r="F367" s="87">
        <f t="shared" si="10"/>
        <v>264</v>
      </c>
      <c r="G367" s="87">
        <f t="shared" si="11"/>
        <v>220</v>
      </c>
    </row>
    <row r="368" spans="1:7" ht="30" x14ac:dyDescent="0.25">
      <c r="A368" s="135" t="s">
        <v>167</v>
      </c>
      <c r="B368" s="135"/>
      <c r="C368" s="135" t="s">
        <v>167</v>
      </c>
      <c r="D368" s="3" t="s">
        <v>1641</v>
      </c>
      <c r="E368" s="88"/>
      <c r="F368" s="87">
        <f t="shared" si="10"/>
        <v>0</v>
      </c>
      <c r="G368" s="87">
        <f t="shared" si="11"/>
        <v>0</v>
      </c>
    </row>
    <row r="369" spans="1:7" ht="30" x14ac:dyDescent="0.25">
      <c r="A369" s="153"/>
      <c r="B369" s="153"/>
      <c r="C369" s="153"/>
      <c r="D369" s="3" t="s">
        <v>1000</v>
      </c>
      <c r="E369" s="88">
        <v>550</v>
      </c>
      <c r="F369" s="87">
        <f t="shared" si="10"/>
        <v>330</v>
      </c>
      <c r="G369" s="87">
        <f t="shared" si="11"/>
        <v>275</v>
      </c>
    </row>
    <row r="370" spans="1:7" ht="45" x14ac:dyDescent="0.25">
      <c r="A370" s="136"/>
      <c r="B370" s="136"/>
      <c r="C370" s="136"/>
      <c r="D370" s="3" t="s">
        <v>1642</v>
      </c>
      <c r="E370" s="88">
        <v>440</v>
      </c>
      <c r="F370" s="87">
        <f t="shared" si="10"/>
        <v>264</v>
      </c>
      <c r="G370" s="87">
        <f t="shared" si="11"/>
        <v>220</v>
      </c>
    </row>
    <row r="371" spans="1:7" x14ac:dyDescent="0.25">
      <c r="A371" s="92" t="s">
        <v>290</v>
      </c>
      <c r="B371" s="124"/>
      <c r="C371" s="124" t="s">
        <v>290</v>
      </c>
      <c r="D371" s="3" t="s">
        <v>1643</v>
      </c>
      <c r="E371" s="88"/>
      <c r="F371" s="87"/>
      <c r="G371" s="87"/>
    </row>
    <row r="372" spans="1:7" ht="30" x14ac:dyDescent="0.25">
      <c r="A372" s="134" t="s">
        <v>2031</v>
      </c>
      <c r="B372" s="134"/>
      <c r="C372" s="134" t="s">
        <v>291</v>
      </c>
      <c r="D372" s="3" t="s">
        <v>2184</v>
      </c>
      <c r="E372" s="88"/>
      <c r="F372" s="87">
        <f t="shared" si="10"/>
        <v>0</v>
      </c>
      <c r="G372" s="87">
        <f t="shared" si="11"/>
        <v>0</v>
      </c>
    </row>
    <row r="373" spans="1:7" ht="30" x14ac:dyDescent="0.25">
      <c r="A373" s="134"/>
      <c r="B373" s="134"/>
      <c r="C373" s="134"/>
      <c r="D373" s="3" t="s">
        <v>2193</v>
      </c>
      <c r="E373" s="88">
        <v>400</v>
      </c>
      <c r="F373" s="87">
        <f t="shared" si="10"/>
        <v>240</v>
      </c>
      <c r="G373" s="87">
        <f t="shared" si="11"/>
        <v>200</v>
      </c>
    </row>
    <row r="374" spans="1:7" ht="30" x14ac:dyDescent="0.25">
      <c r="A374" s="134"/>
      <c r="B374" s="134"/>
      <c r="C374" s="134"/>
      <c r="D374" s="3" t="s">
        <v>2194</v>
      </c>
      <c r="E374" s="88">
        <v>350</v>
      </c>
      <c r="F374" s="87">
        <f t="shared" si="10"/>
        <v>210</v>
      </c>
      <c r="G374" s="87">
        <f t="shared" si="11"/>
        <v>175</v>
      </c>
    </row>
    <row r="375" spans="1:7" ht="45" x14ac:dyDescent="0.25">
      <c r="A375" s="135" t="s">
        <v>291</v>
      </c>
      <c r="B375" s="135"/>
      <c r="C375" s="135" t="s">
        <v>292</v>
      </c>
      <c r="D375" s="7" t="s">
        <v>1644</v>
      </c>
      <c r="E375" s="88"/>
      <c r="F375" s="87">
        <f t="shared" si="10"/>
        <v>0</v>
      </c>
      <c r="G375" s="87">
        <f t="shared" si="11"/>
        <v>0</v>
      </c>
    </row>
    <row r="376" spans="1:7" ht="45" x14ac:dyDescent="0.25">
      <c r="A376" s="136"/>
      <c r="B376" s="136"/>
      <c r="C376" s="136"/>
      <c r="D376" s="3" t="s">
        <v>1001</v>
      </c>
      <c r="E376" s="88">
        <v>880</v>
      </c>
      <c r="F376" s="87">
        <f t="shared" si="10"/>
        <v>528</v>
      </c>
      <c r="G376" s="87">
        <f t="shared" si="11"/>
        <v>440</v>
      </c>
    </row>
    <row r="377" spans="1:7" ht="30" x14ac:dyDescent="0.25">
      <c r="A377" s="135" t="s">
        <v>2032</v>
      </c>
      <c r="B377" s="135"/>
      <c r="C377" s="135" t="s">
        <v>293</v>
      </c>
      <c r="D377" s="3" t="s">
        <v>1645</v>
      </c>
      <c r="E377" s="88"/>
      <c r="F377" s="87">
        <f t="shared" si="10"/>
        <v>0</v>
      </c>
      <c r="G377" s="87">
        <f t="shared" si="11"/>
        <v>0</v>
      </c>
    </row>
    <row r="378" spans="1:7" ht="30" x14ac:dyDescent="0.25">
      <c r="A378" s="136"/>
      <c r="B378" s="136"/>
      <c r="C378" s="136"/>
      <c r="D378" s="3" t="s">
        <v>1002</v>
      </c>
      <c r="E378" s="88">
        <v>600</v>
      </c>
      <c r="F378" s="87">
        <f t="shared" si="10"/>
        <v>360</v>
      </c>
      <c r="G378" s="87">
        <f t="shared" si="11"/>
        <v>300</v>
      </c>
    </row>
    <row r="379" spans="1:7" ht="60" x14ac:dyDescent="0.25">
      <c r="A379" s="118" t="s">
        <v>292</v>
      </c>
      <c r="B379" s="118"/>
      <c r="C379" s="118"/>
      <c r="D379" s="30" t="s">
        <v>1646</v>
      </c>
      <c r="E379" s="88">
        <v>1100</v>
      </c>
      <c r="F379" s="87">
        <f t="shared" ref="F379:F442" si="12">E379*0.6</f>
        <v>660</v>
      </c>
      <c r="G379" s="87">
        <f t="shared" ref="G379:G442" si="13">E379*0.5</f>
        <v>550</v>
      </c>
    </row>
    <row r="380" spans="1:7" ht="30" x14ac:dyDescent="0.25">
      <c r="A380" s="118" t="s">
        <v>2086</v>
      </c>
      <c r="B380" s="118"/>
      <c r="C380" s="118"/>
      <c r="D380" s="30" t="s">
        <v>1647</v>
      </c>
      <c r="E380" s="88">
        <v>440</v>
      </c>
      <c r="F380" s="87">
        <f t="shared" si="12"/>
        <v>264</v>
      </c>
      <c r="G380" s="87">
        <f t="shared" si="13"/>
        <v>220</v>
      </c>
    </row>
    <row r="381" spans="1:7" x14ac:dyDescent="0.25">
      <c r="A381" s="22">
        <v>3</v>
      </c>
      <c r="B381" s="22"/>
      <c r="C381" s="22">
        <v>3</v>
      </c>
      <c r="D381" s="4" t="s">
        <v>121</v>
      </c>
      <c r="E381" s="88"/>
      <c r="F381" s="87">
        <f t="shared" si="12"/>
        <v>0</v>
      </c>
      <c r="G381" s="87">
        <f t="shared" si="13"/>
        <v>0</v>
      </c>
    </row>
    <row r="382" spans="1:7" ht="45" x14ac:dyDescent="0.25">
      <c r="A382" s="135" t="s">
        <v>108</v>
      </c>
      <c r="B382" s="135"/>
      <c r="C382" s="135" t="s">
        <v>108</v>
      </c>
      <c r="D382" s="3" t="s">
        <v>1648</v>
      </c>
      <c r="E382" s="88"/>
      <c r="F382" s="87">
        <f t="shared" si="12"/>
        <v>0</v>
      </c>
      <c r="G382" s="87">
        <f t="shared" si="13"/>
        <v>0</v>
      </c>
    </row>
    <row r="383" spans="1:7" ht="45" x14ac:dyDescent="0.25">
      <c r="A383" s="153"/>
      <c r="B383" s="153"/>
      <c r="C383" s="153"/>
      <c r="D383" s="3" t="s">
        <v>1003</v>
      </c>
      <c r="E383" s="88">
        <v>4400</v>
      </c>
      <c r="F383" s="87">
        <f t="shared" si="12"/>
        <v>2640</v>
      </c>
      <c r="G383" s="87">
        <f t="shared" si="13"/>
        <v>2200</v>
      </c>
    </row>
    <row r="384" spans="1:7" ht="30" x14ac:dyDescent="0.25">
      <c r="A384" s="153"/>
      <c r="B384" s="153"/>
      <c r="C384" s="153"/>
      <c r="D384" s="3" t="s">
        <v>1649</v>
      </c>
      <c r="E384" s="88"/>
      <c r="F384" s="87">
        <f t="shared" si="12"/>
        <v>0</v>
      </c>
      <c r="G384" s="87">
        <f t="shared" si="13"/>
        <v>0</v>
      </c>
    </row>
    <row r="385" spans="1:7" x14ac:dyDescent="0.25">
      <c r="A385" s="153"/>
      <c r="B385" s="153"/>
      <c r="C385" s="153"/>
      <c r="D385" s="3" t="s">
        <v>1004</v>
      </c>
      <c r="E385" s="88">
        <v>2750</v>
      </c>
      <c r="F385" s="87">
        <f t="shared" si="12"/>
        <v>1650</v>
      </c>
      <c r="G385" s="87">
        <f t="shared" si="13"/>
        <v>1375</v>
      </c>
    </row>
    <row r="386" spans="1:7" ht="45" x14ac:dyDescent="0.25">
      <c r="A386" s="135" t="s">
        <v>94</v>
      </c>
      <c r="B386" s="135"/>
      <c r="C386" s="135" t="s">
        <v>94</v>
      </c>
      <c r="D386" s="3" t="s">
        <v>1650</v>
      </c>
      <c r="E386" s="88"/>
      <c r="F386" s="87">
        <f t="shared" si="12"/>
        <v>0</v>
      </c>
      <c r="G386" s="87">
        <f t="shared" si="13"/>
        <v>0</v>
      </c>
    </row>
    <row r="387" spans="1:7" ht="30" x14ac:dyDescent="0.25">
      <c r="A387" s="136"/>
      <c r="B387" s="136"/>
      <c r="C387" s="136"/>
      <c r="D387" s="3" t="s">
        <v>1005</v>
      </c>
      <c r="E387" s="88">
        <v>1100</v>
      </c>
      <c r="F387" s="87">
        <f t="shared" si="12"/>
        <v>660</v>
      </c>
      <c r="G387" s="87">
        <f t="shared" si="13"/>
        <v>550</v>
      </c>
    </row>
    <row r="388" spans="1:7" ht="45" x14ac:dyDescent="0.25">
      <c r="A388" s="135" t="s">
        <v>96</v>
      </c>
      <c r="B388" s="135"/>
      <c r="C388" s="135" t="s">
        <v>96</v>
      </c>
      <c r="D388" s="3" t="s">
        <v>1651</v>
      </c>
      <c r="E388" s="88"/>
      <c r="F388" s="87">
        <f t="shared" si="12"/>
        <v>0</v>
      </c>
      <c r="G388" s="87">
        <f t="shared" si="13"/>
        <v>0</v>
      </c>
    </row>
    <row r="389" spans="1:7" ht="45" x14ac:dyDescent="0.25">
      <c r="A389" s="136"/>
      <c r="B389" s="136"/>
      <c r="C389" s="136"/>
      <c r="D389" s="3" t="s">
        <v>1006</v>
      </c>
      <c r="E389" s="88">
        <v>1100</v>
      </c>
      <c r="F389" s="87">
        <f t="shared" si="12"/>
        <v>660</v>
      </c>
      <c r="G389" s="87">
        <f t="shared" si="13"/>
        <v>550</v>
      </c>
    </row>
    <row r="390" spans="1:7" ht="45" x14ac:dyDescent="0.25">
      <c r="A390" s="135" t="s">
        <v>202</v>
      </c>
      <c r="B390" s="135"/>
      <c r="C390" s="135" t="s">
        <v>202</v>
      </c>
      <c r="D390" s="3" t="s">
        <v>1652</v>
      </c>
      <c r="E390" s="88"/>
      <c r="F390" s="87">
        <f t="shared" si="12"/>
        <v>0</v>
      </c>
      <c r="G390" s="87">
        <f t="shared" si="13"/>
        <v>0</v>
      </c>
    </row>
    <row r="391" spans="1:7" ht="30" x14ac:dyDescent="0.25">
      <c r="A391" s="153"/>
      <c r="B391" s="153"/>
      <c r="C391" s="153"/>
      <c r="D391" s="3" t="s">
        <v>1007</v>
      </c>
      <c r="E391" s="88">
        <v>880</v>
      </c>
      <c r="F391" s="87">
        <f t="shared" si="12"/>
        <v>528</v>
      </c>
      <c r="G391" s="87">
        <f t="shared" si="13"/>
        <v>440</v>
      </c>
    </row>
    <row r="392" spans="1:7" ht="45" x14ac:dyDescent="0.25">
      <c r="A392" s="153"/>
      <c r="B392" s="153"/>
      <c r="C392" s="153"/>
      <c r="D392" s="30" t="s">
        <v>1653</v>
      </c>
      <c r="E392" s="88"/>
      <c r="F392" s="87"/>
      <c r="G392" s="87"/>
    </row>
    <row r="393" spans="1:7" s="116" customFormat="1" ht="45" x14ac:dyDescent="0.25">
      <c r="A393" s="153"/>
      <c r="B393" s="153"/>
      <c r="C393" s="153"/>
      <c r="D393" s="3" t="s">
        <v>1654</v>
      </c>
      <c r="E393" s="88"/>
      <c r="F393" s="87">
        <f t="shared" si="12"/>
        <v>0</v>
      </c>
      <c r="G393" s="87">
        <f t="shared" si="13"/>
        <v>0</v>
      </c>
    </row>
    <row r="394" spans="1:7" s="116" customFormat="1" ht="30" x14ac:dyDescent="0.25">
      <c r="A394" s="153"/>
      <c r="B394" s="153"/>
      <c r="C394" s="153"/>
      <c r="D394" s="3" t="s">
        <v>2255</v>
      </c>
      <c r="E394" s="88">
        <v>660</v>
      </c>
      <c r="F394" s="87">
        <f t="shared" si="12"/>
        <v>396</v>
      </c>
      <c r="G394" s="87">
        <f t="shared" si="13"/>
        <v>330</v>
      </c>
    </row>
    <row r="395" spans="1:7" ht="30" x14ac:dyDescent="0.25">
      <c r="A395" s="153"/>
      <c r="B395" s="153"/>
      <c r="C395" s="153"/>
      <c r="D395" s="3" t="s">
        <v>1655</v>
      </c>
      <c r="E395" s="88"/>
      <c r="F395" s="87">
        <f t="shared" si="12"/>
        <v>0</v>
      </c>
      <c r="G395" s="87">
        <f t="shared" si="13"/>
        <v>0</v>
      </c>
    </row>
    <row r="396" spans="1:7" ht="30" x14ac:dyDescent="0.25">
      <c r="A396" s="153"/>
      <c r="B396" s="153"/>
      <c r="C396" s="153"/>
      <c r="D396" s="3" t="s">
        <v>1008</v>
      </c>
      <c r="E396" s="88">
        <v>550</v>
      </c>
      <c r="F396" s="87">
        <f t="shared" si="12"/>
        <v>330</v>
      </c>
      <c r="G396" s="87">
        <f t="shared" si="13"/>
        <v>275</v>
      </c>
    </row>
    <row r="397" spans="1:7" ht="45" x14ac:dyDescent="0.25">
      <c r="A397" s="153"/>
      <c r="B397" s="153"/>
      <c r="C397" s="153"/>
      <c r="D397" s="3" t="s">
        <v>1656</v>
      </c>
      <c r="E397" s="88"/>
      <c r="F397" s="87">
        <f t="shared" si="12"/>
        <v>0</v>
      </c>
      <c r="G397" s="87">
        <f t="shared" si="13"/>
        <v>0</v>
      </c>
    </row>
    <row r="398" spans="1:7" ht="30" x14ac:dyDescent="0.25">
      <c r="A398" s="136"/>
      <c r="B398" s="136"/>
      <c r="C398" s="136"/>
      <c r="D398" s="3" t="s">
        <v>1009</v>
      </c>
      <c r="E398" s="88">
        <v>550</v>
      </c>
      <c r="F398" s="87">
        <f t="shared" si="12"/>
        <v>330</v>
      </c>
      <c r="G398" s="87">
        <f t="shared" si="13"/>
        <v>275</v>
      </c>
    </row>
    <row r="399" spans="1:7" ht="60" x14ac:dyDescent="0.25">
      <c r="A399" s="134" t="s">
        <v>203</v>
      </c>
      <c r="B399" s="134"/>
      <c r="C399" s="134" t="s">
        <v>203</v>
      </c>
      <c r="D399" s="3" t="s">
        <v>1657</v>
      </c>
      <c r="E399" s="88"/>
      <c r="F399" s="87">
        <f t="shared" si="12"/>
        <v>0</v>
      </c>
      <c r="G399" s="87">
        <f t="shared" si="13"/>
        <v>0</v>
      </c>
    </row>
    <row r="400" spans="1:7" ht="45" x14ac:dyDescent="0.25">
      <c r="A400" s="134"/>
      <c r="B400" s="134"/>
      <c r="C400" s="134"/>
      <c r="D400" s="3" t="s">
        <v>1010</v>
      </c>
      <c r="E400" s="88">
        <v>660</v>
      </c>
      <c r="F400" s="87">
        <f t="shared" si="12"/>
        <v>396</v>
      </c>
      <c r="G400" s="87">
        <f t="shared" si="13"/>
        <v>330</v>
      </c>
    </row>
    <row r="401" spans="1:7" ht="45" x14ac:dyDescent="0.25">
      <c r="A401" s="135" t="s">
        <v>174</v>
      </c>
      <c r="B401" s="135"/>
      <c r="C401" s="135" t="s">
        <v>174</v>
      </c>
      <c r="D401" s="3" t="s">
        <v>1658</v>
      </c>
      <c r="E401" s="88"/>
      <c r="F401" s="87">
        <f t="shared" si="12"/>
        <v>0</v>
      </c>
      <c r="G401" s="87">
        <f t="shared" si="13"/>
        <v>0</v>
      </c>
    </row>
    <row r="402" spans="1:7" ht="30" x14ac:dyDescent="0.25">
      <c r="A402" s="153"/>
      <c r="B402" s="153"/>
      <c r="C402" s="153"/>
      <c r="D402" s="3" t="s">
        <v>1011</v>
      </c>
      <c r="E402" s="88">
        <v>660</v>
      </c>
      <c r="F402" s="87">
        <f t="shared" si="12"/>
        <v>396</v>
      </c>
      <c r="G402" s="87">
        <f t="shared" si="13"/>
        <v>330</v>
      </c>
    </row>
    <row r="403" spans="1:7" ht="45" x14ac:dyDescent="0.25">
      <c r="A403" s="135" t="s">
        <v>294</v>
      </c>
      <c r="B403" s="135"/>
      <c r="C403" s="135" t="s">
        <v>294</v>
      </c>
      <c r="D403" s="3" t="s">
        <v>1659</v>
      </c>
      <c r="E403" s="88"/>
      <c r="F403" s="87">
        <f t="shared" si="12"/>
        <v>0</v>
      </c>
      <c r="G403" s="87">
        <f t="shared" si="13"/>
        <v>0</v>
      </c>
    </row>
    <row r="404" spans="1:7" ht="30" x14ac:dyDescent="0.25">
      <c r="A404" s="153"/>
      <c r="B404" s="153"/>
      <c r="C404" s="153"/>
      <c r="D404" s="3" t="s">
        <v>1012</v>
      </c>
      <c r="E404" s="88">
        <v>880</v>
      </c>
      <c r="F404" s="87">
        <f t="shared" si="12"/>
        <v>528</v>
      </c>
      <c r="G404" s="87">
        <f t="shared" si="13"/>
        <v>440</v>
      </c>
    </row>
    <row r="405" spans="1:7" ht="30" x14ac:dyDescent="0.25">
      <c r="A405" s="153"/>
      <c r="B405" s="153"/>
      <c r="C405" s="153"/>
      <c r="D405" s="3" t="s">
        <v>1660</v>
      </c>
      <c r="E405" s="88"/>
      <c r="F405" s="87">
        <f t="shared" si="12"/>
        <v>0</v>
      </c>
      <c r="G405" s="87">
        <f t="shared" si="13"/>
        <v>0</v>
      </c>
    </row>
    <row r="406" spans="1:7" x14ac:dyDescent="0.25">
      <c r="A406" s="153"/>
      <c r="B406" s="153"/>
      <c r="C406" s="153"/>
      <c r="D406" s="3" t="s">
        <v>2187</v>
      </c>
      <c r="E406" s="88">
        <v>770</v>
      </c>
      <c r="F406" s="87">
        <f t="shared" si="12"/>
        <v>462</v>
      </c>
      <c r="G406" s="87">
        <f t="shared" si="13"/>
        <v>385</v>
      </c>
    </row>
    <row r="407" spans="1:7" ht="30" x14ac:dyDescent="0.25">
      <c r="A407" s="135" t="s">
        <v>295</v>
      </c>
      <c r="B407" s="135"/>
      <c r="C407" s="135" t="s">
        <v>295</v>
      </c>
      <c r="D407" s="3" t="s">
        <v>1661</v>
      </c>
      <c r="E407" s="88"/>
      <c r="F407" s="87">
        <f t="shared" si="12"/>
        <v>0</v>
      </c>
      <c r="G407" s="87">
        <f t="shared" si="13"/>
        <v>0</v>
      </c>
    </row>
    <row r="408" spans="1:7" ht="30" x14ac:dyDescent="0.25">
      <c r="A408" s="136"/>
      <c r="B408" s="136"/>
      <c r="C408" s="136"/>
      <c r="D408" s="3" t="s">
        <v>1013</v>
      </c>
      <c r="E408" s="88">
        <v>660</v>
      </c>
      <c r="F408" s="87">
        <f t="shared" si="12"/>
        <v>396</v>
      </c>
      <c r="G408" s="87">
        <f t="shared" si="13"/>
        <v>330</v>
      </c>
    </row>
    <row r="409" spans="1:7" ht="30" x14ac:dyDescent="0.25">
      <c r="A409" s="135" t="s">
        <v>296</v>
      </c>
      <c r="B409" s="135"/>
      <c r="C409" s="135" t="s">
        <v>296</v>
      </c>
      <c r="D409" s="3" t="s">
        <v>1662</v>
      </c>
      <c r="E409" s="88"/>
      <c r="F409" s="87">
        <f t="shared" si="12"/>
        <v>0</v>
      </c>
      <c r="G409" s="87">
        <f t="shared" si="13"/>
        <v>0</v>
      </c>
    </row>
    <row r="410" spans="1:7" ht="30" x14ac:dyDescent="0.25">
      <c r="A410" s="136"/>
      <c r="B410" s="136"/>
      <c r="C410" s="136"/>
      <c r="D410" s="3" t="s">
        <v>1014</v>
      </c>
      <c r="E410" s="88">
        <v>660</v>
      </c>
      <c r="F410" s="87">
        <f t="shared" si="12"/>
        <v>396</v>
      </c>
      <c r="G410" s="87">
        <f t="shared" si="13"/>
        <v>330</v>
      </c>
    </row>
    <row r="411" spans="1:7" ht="30" x14ac:dyDescent="0.25">
      <c r="A411" s="198" t="s">
        <v>2229</v>
      </c>
      <c r="B411" s="135"/>
      <c r="C411" s="135" t="s">
        <v>297</v>
      </c>
      <c r="D411" s="3" t="s">
        <v>1663</v>
      </c>
      <c r="E411" s="88"/>
      <c r="F411" s="87">
        <f t="shared" si="12"/>
        <v>0</v>
      </c>
      <c r="G411" s="87">
        <f t="shared" si="13"/>
        <v>0</v>
      </c>
    </row>
    <row r="412" spans="1:7" s="115" customFormat="1" x14ac:dyDescent="0.25">
      <c r="A412" s="203"/>
      <c r="B412" s="153"/>
      <c r="C412" s="153"/>
      <c r="D412" s="3" t="s">
        <v>1015</v>
      </c>
      <c r="E412" s="88">
        <v>393</v>
      </c>
      <c r="F412" s="87">
        <f t="shared" si="12"/>
        <v>235.79999999999998</v>
      </c>
      <c r="G412" s="87">
        <f t="shared" si="13"/>
        <v>196.5</v>
      </c>
    </row>
    <row r="413" spans="1:7" s="115" customFormat="1" ht="30" x14ac:dyDescent="0.25">
      <c r="A413" s="199"/>
      <c r="B413" s="123"/>
      <c r="C413" s="136"/>
      <c r="D413" s="3" t="s">
        <v>298</v>
      </c>
      <c r="E413" s="88">
        <v>402</v>
      </c>
      <c r="F413" s="87">
        <f t="shared" si="12"/>
        <v>241.2</v>
      </c>
      <c r="G413" s="87">
        <f t="shared" si="13"/>
        <v>201</v>
      </c>
    </row>
    <row r="414" spans="1:7" ht="30" x14ac:dyDescent="0.25">
      <c r="A414" s="118" t="s">
        <v>297</v>
      </c>
      <c r="B414" s="118"/>
      <c r="C414" s="120" t="s">
        <v>2087</v>
      </c>
      <c r="D414" s="30" t="s">
        <v>1664</v>
      </c>
      <c r="E414" s="88"/>
      <c r="F414" s="87"/>
      <c r="G414" s="87"/>
    </row>
    <row r="415" spans="1:7" ht="30" x14ac:dyDescent="0.25">
      <c r="A415" s="134" t="s">
        <v>2087</v>
      </c>
      <c r="B415" s="134"/>
      <c r="C415" s="134" t="s">
        <v>299</v>
      </c>
      <c r="D415" s="3" t="s">
        <v>2195</v>
      </c>
      <c r="E415" s="88"/>
      <c r="F415" s="87">
        <f t="shared" si="12"/>
        <v>0</v>
      </c>
      <c r="G415" s="87">
        <f t="shared" si="13"/>
        <v>0</v>
      </c>
    </row>
    <row r="416" spans="1:7" ht="30" x14ac:dyDescent="0.25">
      <c r="A416" s="134"/>
      <c r="B416" s="134"/>
      <c r="C416" s="134"/>
      <c r="D416" s="3" t="s">
        <v>2193</v>
      </c>
      <c r="E416" s="88">
        <v>400</v>
      </c>
      <c r="F416" s="87">
        <f t="shared" si="12"/>
        <v>240</v>
      </c>
      <c r="G416" s="87">
        <f t="shared" si="13"/>
        <v>200</v>
      </c>
    </row>
    <row r="417" spans="1:7" ht="30" x14ac:dyDescent="0.25">
      <c r="A417" s="134"/>
      <c r="B417" s="134"/>
      <c r="C417" s="134"/>
      <c r="D417" s="3" t="s">
        <v>2194</v>
      </c>
      <c r="E417" s="88">
        <v>350</v>
      </c>
      <c r="F417" s="87">
        <f t="shared" si="12"/>
        <v>210</v>
      </c>
      <c r="G417" s="87">
        <f t="shared" si="13"/>
        <v>175</v>
      </c>
    </row>
    <row r="418" spans="1:7" ht="30" x14ac:dyDescent="0.25">
      <c r="A418" s="135" t="s">
        <v>2088</v>
      </c>
      <c r="B418" s="135"/>
      <c r="C418" s="135" t="s">
        <v>300</v>
      </c>
      <c r="D418" s="3" t="s">
        <v>1665</v>
      </c>
      <c r="E418" s="88"/>
      <c r="F418" s="87">
        <f t="shared" si="12"/>
        <v>0</v>
      </c>
      <c r="G418" s="87">
        <f t="shared" si="13"/>
        <v>0</v>
      </c>
    </row>
    <row r="419" spans="1:7" ht="45" x14ac:dyDescent="0.25">
      <c r="A419" s="136"/>
      <c r="B419" s="136"/>
      <c r="C419" s="136"/>
      <c r="D419" s="3" t="s">
        <v>1016</v>
      </c>
      <c r="E419" s="88">
        <v>650</v>
      </c>
      <c r="F419" s="87">
        <f t="shared" si="12"/>
        <v>390</v>
      </c>
      <c r="G419" s="87">
        <f t="shared" si="13"/>
        <v>325</v>
      </c>
    </row>
    <row r="420" spans="1:7" ht="30" x14ac:dyDescent="0.25">
      <c r="A420" s="135" t="s">
        <v>299</v>
      </c>
      <c r="B420" s="135"/>
      <c r="C420" s="135" t="s">
        <v>301</v>
      </c>
      <c r="D420" s="3" t="s">
        <v>1666</v>
      </c>
      <c r="E420" s="88"/>
      <c r="F420" s="87">
        <f t="shared" si="12"/>
        <v>0</v>
      </c>
      <c r="G420" s="87">
        <f t="shared" si="13"/>
        <v>0</v>
      </c>
    </row>
    <row r="421" spans="1:7" ht="45" x14ac:dyDescent="0.25">
      <c r="A421" s="136"/>
      <c r="B421" s="136"/>
      <c r="C421" s="136"/>
      <c r="D421" s="3" t="s">
        <v>1017</v>
      </c>
      <c r="E421" s="88">
        <v>900</v>
      </c>
      <c r="F421" s="87">
        <f t="shared" si="12"/>
        <v>540</v>
      </c>
      <c r="G421" s="87">
        <f t="shared" si="13"/>
        <v>450</v>
      </c>
    </row>
    <row r="422" spans="1:7" x14ac:dyDescent="0.25">
      <c r="A422" s="22">
        <v>4</v>
      </c>
      <c r="B422" s="22"/>
      <c r="C422" s="22">
        <v>4</v>
      </c>
      <c r="D422" s="4" t="s">
        <v>122</v>
      </c>
      <c r="E422" s="88"/>
      <c r="F422" s="87">
        <f t="shared" si="12"/>
        <v>0</v>
      </c>
      <c r="G422" s="87">
        <f t="shared" si="13"/>
        <v>0</v>
      </c>
    </row>
    <row r="423" spans="1:7" ht="45" x14ac:dyDescent="0.25">
      <c r="A423" s="135" t="s">
        <v>99</v>
      </c>
      <c r="B423" s="135"/>
      <c r="C423" s="135" t="s">
        <v>99</v>
      </c>
      <c r="D423" s="3" t="s">
        <v>1667</v>
      </c>
      <c r="E423" s="88"/>
      <c r="F423" s="87">
        <f t="shared" si="12"/>
        <v>0</v>
      </c>
      <c r="G423" s="87">
        <f t="shared" si="13"/>
        <v>0</v>
      </c>
    </row>
    <row r="424" spans="1:7" ht="30" x14ac:dyDescent="0.25">
      <c r="A424" s="136"/>
      <c r="B424" s="136"/>
      <c r="C424" s="136"/>
      <c r="D424" s="3" t="s">
        <v>2188</v>
      </c>
      <c r="E424" s="88">
        <v>4620</v>
      </c>
      <c r="F424" s="87">
        <f t="shared" si="12"/>
        <v>2772</v>
      </c>
      <c r="G424" s="87">
        <f t="shared" si="13"/>
        <v>2310</v>
      </c>
    </row>
    <row r="425" spans="1:7" ht="45" x14ac:dyDescent="0.25">
      <c r="A425" s="134" t="s">
        <v>101</v>
      </c>
      <c r="B425" s="134"/>
      <c r="C425" s="134" t="s">
        <v>101</v>
      </c>
      <c r="D425" s="3" t="s">
        <v>1668</v>
      </c>
      <c r="E425" s="88"/>
      <c r="F425" s="87">
        <f t="shared" si="12"/>
        <v>0</v>
      </c>
      <c r="G425" s="87">
        <f t="shared" si="13"/>
        <v>0</v>
      </c>
    </row>
    <row r="426" spans="1:7" ht="30" x14ac:dyDescent="0.25">
      <c r="A426" s="134"/>
      <c r="B426" s="134"/>
      <c r="C426" s="134"/>
      <c r="D426" s="3" t="s">
        <v>1018</v>
      </c>
      <c r="E426" s="88">
        <v>990</v>
      </c>
      <c r="F426" s="87">
        <f t="shared" si="12"/>
        <v>594</v>
      </c>
      <c r="G426" s="87">
        <f t="shared" si="13"/>
        <v>495</v>
      </c>
    </row>
    <row r="427" spans="1:7" ht="45" x14ac:dyDescent="0.25">
      <c r="A427" s="134" t="s">
        <v>102</v>
      </c>
      <c r="B427" s="134"/>
      <c r="C427" s="134" t="s">
        <v>102</v>
      </c>
      <c r="D427" s="3" t="s">
        <v>1669</v>
      </c>
      <c r="E427" s="88"/>
      <c r="F427" s="87">
        <f t="shared" si="12"/>
        <v>0</v>
      </c>
      <c r="G427" s="87">
        <f t="shared" si="13"/>
        <v>0</v>
      </c>
    </row>
    <row r="428" spans="1:7" ht="30" x14ac:dyDescent="0.25">
      <c r="A428" s="134"/>
      <c r="B428" s="134"/>
      <c r="C428" s="134"/>
      <c r="D428" s="3" t="s">
        <v>1019</v>
      </c>
      <c r="E428" s="88">
        <v>880</v>
      </c>
      <c r="F428" s="87">
        <f t="shared" si="12"/>
        <v>528</v>
      </c>
      <c r="G428" s="87">
        <f t="shared" si="13"/>
        <v>440</v>
      </c>
    </row>
    <row r="429" spans="1:7" ht="45" x14ac:dyDescent="0.25">
      <c r="A429" s="134" t="s">
        <v>104</v>
      </c>
      <c r="B429" s="134"/>
      <c r="C429" s="134" t="s">
        <v>104</v>
      </c>
      <c r="D429" s="3" t="s">
        <v>1670</v>
      </c>
      <c r="E429" s="88"/>
      <c r="F429" s="87">
        <f t="shared" si="12"/>
        <v>0</v>
      </c>
      <c r="G429" s="87">
        <f t="shared" si="13"/>
        <v>0</v>
      </c>
    </row>
    <row r="430" spans="1:7" ht="30" x14ac:dyDescent="0.25">
      <c r="A430" s="134"/>
      <c r="B430" s="134"/>
      <c r="C430" s="134"/>
      <c r="D430" s="3" t="s">
        <v>1020</v>
      </c>
      <c r="E430" s="88">
        <v>1100</v>
      </c>
      <c r="F430" s="87">
        <f t="shared" si="12"/>
        <v>660</v>
      </c>
      <c r="G430" s="87">
        <f t="shared" si="13"/>
        <v>550</v>
      </c>
    </row>
    <row r="431" spans="1:7" ht="45" x14ac:dyDescent="0.25">
      <c r="A431" s="134" t="s">
        <v>106</v>
      </c>
      <c r="B431" s="134"/>
      <c r="C431" s="134" t="s">
        <v>106</v>
      </c>
      <c r="D431" s="3" t="s">
        <v>1671</v>
      </c>
      <c r="E431" s="88"/>
      <c r="F431" s="87">
        <f t="shared" si="12"/>
        <v>0</v>
      </c>
      <c r="G431" s="87">
        <f t="shared" si="13"/>
        <v>0</v>
      </c>
    </row>
    <row r="432" spans="1:7" ht="30" x14ac:dyDescent="0.25">
      <c r="A432" s="134"/>
      <c r="B432" s="134"/>
      <c r="C432" s="134"/>
      <c r="D432" s="3" t="s">
        <v>1021</v>
      </c>
      <c r="E432" s="88">
        <v>1600</v>
      </c>
      <c r="F432" s="87">
        <f t="shared" si="12"/>
        <v>960</v>
      </c>
      <c r="G432" s="87">
        <f t="shared" si="13"/>
        <v>800</v>
      </c>
    </row>
    <row r="433" spans="1:7" ht="45" x14ac:dyDescent="0.25">
      <c r="A433" s="134" t="s">
        <v>302</v>
      </c>
      <c r="B433" s="134"/>
      <c r="C433" s="134" t="s">
        <v>302</v>
      </c>
      <c r="D433" s="3" t="s">
        <v>1672</v>
      </c>
      <c r="E433" s="88"/>
      <c r="F433" s="87">
        <f t="shared" si="12"/>
        <v>0</v>
      </c>
      <c r="G433" s="87">
        <f t="shared" si="13"/>
        <v>0</v>
      </c>
    </row>
    <row r="434" spans="1:7" ht="30" x14ac:dyDescent="0.25">
      <c r="A434" s="134"/>
      <c r="B434" s="134"/>
      <c r="C434" s="134"/>
      <c r="D434" s="3" t="s">
        <v>1022</v>
      </c>
      <c r="E434" s="88">
        <v>660</v>
      </c>
      <c r="F434" s="87">
        <f t="shared" si="12"/>
        <v>396</v>
      </c>
      <c r="G434" s="87">
        <f t="shared" si="13"/>
        <v>330</v>
      </c>
    </row>
    <row r="435" spans="1:7" ht="45" x14ac:dyDescent="0.25">
      <c r="A435" s="134" t="s">
        <v>303</v>
      </c>
      <c r="B435" s="134"/>
      <c r="C435" s="134" t="s">
        <v>303</v>
      </c>
      <c r="D435" s="3" t="s">
        <v>1673</v>
      </c>
      <c r="E435" s="88"/>
      <c r="F435" s="87">
        <f t="shared" si="12"/>
        <v>0</v>
      </c>
      <c r="G435" s="87">
        <f t="shared" si="13"/>
        <v>0</v>
      </c>
    </row>
    <row r="436" spans="1:7" ht="30" x14ac:dyDescent="0.25">
      <c r="A436" s="134"/>
      <c r="B436" s="134"/>
      <c r="C436" s="134"/>
      <c r="D436" s="3" t="s">
        <v>1023</v>
      </c>
      <c r="E436" s="88">
        <v>660</v>
      </c>
      <c r="F436" s="87">
        <f t="shared" si="12"/>
        <v>396</v>
      </c>
      <c r="G436" s="87">
        <f t="shared" si="13"/>
        <v>330</v>
      </c>
    </row>
    <row r="437" spans="1:7" ht="45" x14ac:dyDescent="0.25">
      <c r="A437" s="134" t="s">
        <v>304</v>
      </c>
      <c r="B437" s="134"/>
      <c r="C437" s="134" t="s">
        <v>304</v>
      </c>
      <c r="D437" s="3" t="s">
        <v>1674</v>
      </c>
      <c r="E437" s="88"/>
      <c r="F437" s="87">
        <f t="shared" si="12"/>
        <v>0</v>
      </c>
      <c r="G437" s="87">
        <f t="shared" si="13"/>
        <v>0</v>
      </c>
    </row>
    <row r="438" spans="1:7" ht="60" x14ac:dyDescent="0.25">
      <c r="A438" s="134"/>
      <c r="B438" s="134"/>
      <c r="C438" s="134"/>
      <c r="D438" s="3" t="s">
        <v>1024</v>
      </c>
      <c r="E438" s="88">
        <v>1100</v>
      </c>
      <c r="F438" s="87">
        <f t="shared" si="12"/>
        <v>660</v>
      </c>
      <c r="G438" s="87">
        <f t="shared" si="13"/>
        <v>550</v>
      </c>
    </row>
    <row r="439" spans="1:7" ht="45" x14ac:dyDescent="0.25">
      <c r="A439" s="134" t="s">
        <v>305</v>
      </c>
      <c r="B439" s="134"/>
      <c r="C439" s="134" t="s">
        <v>305</v>
      </c>
      <c r="D439" s="3" t="s">
        <v>1675</v>
      </c>
      <c r="E439" s="88"/>
      <c r="F439" s="87">
        <f t="shared" si="12"/>
        <v>0</v>
      </c>
      <c r="G439" s="87">
        <f t="shared" si="13"/>
        <v>0</v>
      </c>
    </row>
    <row r="440" spans="1:7" ht="30" x14ac:dyDescent="0.25">
      <c r="A440" s="134"/>
      <c r="B440" s="134"/>
      <c r="C440" s="134"/>
      <c r="D440" s="3" t="s">
        <v>1025</v>
      </c>
      <c r="E440" s="88">
        <v>660</v>
      </c>
      <c r="F440" s="87">
        <f t="shared" si="12"/>
        <v>396</v>
      </c>
      <c r="G440" s="87">
        <f t="shared" si="13"/>
        <v>330</v>
      </c>
    </row>
    <row r="441" spans="1:7" ht="30" x14ac:dyDescent="0.25">
      <c r="A441" s="190" t="s">
        <v>306</v>
      </c>
      <c r="B441" s="192"/>
      <c r="C441" s="192" t="s">
        <v>306</v>
      </c>
      <c r="D441" s="3" t="s">
        <v>1676</v>
      </c>
      <c r="E441" s="88"/>
      <c r="F441" s="87">
        <f t="shared" si="12"/>
        <v>0</v>
      </c>
      <c r="G441" s="87">
        <f t="shared" si="13"/>
        <v>0</v>
      </c>
    </row>
    <row r="442" spans="1:7" x14ac:dyDescent="0.25">
      <c r="A442" s="191"/>
      <c r="B442" s="193"/>
      <c r="C442" s="193"/>
      <c r="D442" s="3" t="s">
        <v>1026</v>
      </c>
      <c r="E442" s="88">
        <v>550</v>
      </c>
      <c r="F442" s="87">
        <f t="shared" si="12"/>
        <v>330</v>
      </c>
      <c r="G442" s="87">
        <f t="shared" si="13"/>
        <v>275</v>
      </c>
    </row>
    <row r="443" spans="1:7" ht="30" x14ac:dyDescent="0.25">
      <c r="A443" s="135" t="s">
        <v>307</v>
      </c>
      <c r="B443" s="135"/>
      <c r="C443" s="135" t="s">
        <v>307</v>
      </c>
      <c r="D443" s="3" t="s">
        <v>2196</v>
      </c>
      <c r="E443" s="88"/>
      <c r="F443" s="87">
        <f t="shared" ref="F443:F506" si="14">E443*0.6</f>
        <v>0</v>
      </c>
      <c r="G443" s="87">
        <f t="shared" ref="G443:G506" si="15">E443*0.5</f>
        <v>0</v>
      </c>
    </row>
    <row r="444" spans="1:7" ht="30" x14ac:dyDescent="0.25">
      <c r="A444" s="153"/>
      <c r="B444" s="153"/>
      <c r="C444" s="153"/>
      <c r="D444" s="3" t="s">
        <v>2193</v>
      </c>
      <c r="E444" s="88">
        <v>400</v>
      </c>
      <c r="F444" s="87">
        <f t="shared" si="14"/>
        <v>240</v>
      </c>
      <c r="G444" s="87">
        <f t="shared" si="15"/>
        <v>200</v>
      </c>
    </row>
    <row r="445" spans="1:7" ht="30" x14ac:dyDescent="0.25">
      <c r="A445" s="136"/>
      <c r="B445" s="136"/>
      <c r="C445" s="136"/>
      <c r="D445" s="3" t="s">
        <v>2194</v>
      </c>
      <c r="E445" s="88">
        <v>350</v>
      </c>
      <c r="F445" s="87">
        <f t="shared" si="14"/>
        <v>210</v>
      </c>
      <c r="G445" s="87">
        <f t="shared" si="15"/>
        <v>175</v>
      </c>
    </row>
    <row r="446" spans="1:7" ht="30" x14ac:dyDescent="0.25">
      <c r="A446" s="118" t="s">
        <v>308</v>
      </c>
      <c r="B446" s="118"/>
      <c r="C446" s="118"/>
      <c r="D446" s="3" t="s">
        <v>1677</v>
      </c>
      <c r="E446" s="88">
        <v>1600</v>
      </c>
      <c r="F446" s="87">
        <f t="shared" si="14"/>
        <v>960</v>
      </c>
      <c r="G446" s="87">
        <f t="shared" si="15"/>
        <v>800</v>
      </c>
    </row>
    <row r="447" spans="1:7" x14ac:dyDescent="0.25">
      <c r="A447" s="22">
        <v>5</v>
      </c>
      <c r="B447" s="22"/>
      <c r="C447" s="22">
        <v>5</v>
      </c>
      <c r="D447" s="4" t="s">
        <v>123</v>
      </c>
      <c r="E447" s="88"/>
      <c r="F447" s="87">
        <f t="shared" si="14"/>
        <v>0</v>
      </c>
      <c r="G447" s="87">
        <f t="shared" si="15"/>
        <v>0</v>
      </c>
    </row>
    <row r="448" spans="1:7" ht="45" x14ac:dyDescent="0.25">
      <c r="A448" s="135" t="s">
        <v>112</v>
      </c>
      <c r="B448" s="135"/>
      <c r="C448" s="135" t="s">
        <v>112</v>
      </c>
      <c r="D448" s="3" t="s">
        <v>1678</v>
      </c>
      <c r="E448" s="88"/>
      <c r="F448" s="87">
        <f t="shared" si="14"/>
        <v>0</v>
      </c>
      <c r="G448" s="87">
        <f t="shared" si="15"/>
        <v>0</v>
      </c>
    </row>
    <row r="449" spans="1:7" ht="30" x14ac:dyDescent="0.25">
      <c r="A449" s="136"/>
      <c r="B449" s="136"/>
      <c r="C449" s="136"/>
      <c r="D449" s="3" t="s">
        <v>1027</v>
      </c>
      <c r="E449" s="88">
        <v>4620</v>
      </c>
      <c r="F449" s="87">
        <f t="shared" si="14"/>
        <v>2772</v>
      </c>
      <c r="G449" s="87">
        <f t="shared" si="15"/>
        <v>2310</v>
      </c>
    </row>
    <row r="450" spans="1:7" ht="45" x14ac:dyDescent="0.25">
      <c r="A450" s="135" t="s">
        <v>124</v>
      </c>
      <c r="B450" s="135"/>
      <c r="C450" s="135" t="s">
        <v>124</v>
      </c>
      <c r="D450" s="3" t="s">
        <v>1679</v>
      </c>
      <c r="E450" s="88"/>
      <c r="F450" s="87">
        <f t="shared" si="14"/>
        <v>0</v>
      </c>
      <c r="G450" s="87">
        <f t="shared" si="15"/>
        <v>0</v>
      </c>
    </row>
    <row r="451" spans="1:7" ht="45" x14ac:dyDescent="0.25">
      <c r="A451" s="153"/>
      <c r="B451" s="153"/>
      <c r="C451" s="153"/>
      <c r="D451" s="3" t="s">
        <v>1028</v>
      </c>
      <c r="E451" s="88">
        <v>2100</v>
      </c>
      <c r="F451" s="87">
        <f t="shared" si="14"/>
        <v>1260</v>
      </c>
      <c r="G451" s="87">
        <f t="shared" si="15"/>
        <v>1050</v>
      </c>
    </row>
    <row r="452" spans="1:7" ht="30" x14ac:dyDescent="0.25">
      <c r="A452" s="153"/>
      <c r="B452" s="153"/>
      <c r="C452" s="153"/>
      <c r="D452" s="3" t="s">
        <v>1680</v>
      </c>
      <c r="E452" s="88"/>
      <c r="F452" s="87">
        <f t="shared" si="14"/>
        <v>0</v>
      </c>
      <c r="G452" s="87">
        <f t="shared" si="15"/>
        <v>0</v>
      </c>
    </row>
    <row r="453" spans="1:7" x14ac:dyDescent="0.25">
      <c r="A453" s="136"/>
      <c r="B453" s="136"/>
      <c r="C453" s="136"/>
      <c r="D453" s="3" t="s">
        <v>1029</v>
      </c>
      <c r="E453" s="88">
        <v>1600</v>
      </c>
      <c r="F453" s="87">
        <f t="shared" si="14"/>
        <v>960</v>
      </c>
      <c r="G453" s="87">
        <f t="shared" si="15"/>
        <v>800</v>
      </c>
    </row>
    <row r="454" spans="1:7" ht="30" x14ac:dyDescent="0.25">
      <c r="A454" s="119" t="s">
        <v>56</v>
      </c>
      <c r="B454" s="119"/>
      <c r="C454" s="119" t="s">
        <v>56</v>
      </c>
      <c r="D454" s="3" t="s">
        <v>216</v>
      </c>
      <c r="E454" s="88">
        <v>1100</v>
      </c>
      <c r="F454" s="87">
        <f t="shared" si="14"/>
        <v>660</v>
      </c>
      <c r="G454" s="87">
        <f t="shared" si="15"/>
        <v>550</v>
      </c>
    </row>
    <row r="455" spans="1:7" ht="45" x14ac:dyDescent="0.25">
      <c r="A455" s="134" t="s">
        <v>74</v>
      </c>
      <c r="B455" s="134"/>
      <c r="C455" s="134" t="s">
        <v>2019</v>
      </c>
      <c r="D455" s="3" t="s">
        <v>1681</v>
      </c>
      <c r="E455" s="88"/>
      <c r="F455" s="87">
        <f t="shared" si="14"/>
        <v>0</v>
      </c>
      <c r="G455" s="87">
        <f t="shared" si="15"/>
        <v>0</v>
      </c>
    </row>
    <row r="456" spans="1:7" ht="30" x14ac:dyDescent="0.25">
      <c r="A456" s="134"/>
      <c r="B456" s="134"/>
      <c r="C456" s="134"/>
      <c r="D456" s="3" t="s">
        <v>1030</v>
      </c>
      <c r="E456" s="88">
        <v>660</v>
      </c>
      <c r="F456" s="87">
        <f t="shared" si="14"/>
        <v>396</v>
      </c>
      <c r="G456" s="87">
        <f t="shared" si="15"/>
        <v>330</v>
      </c>
    </row>
    <row r="457" spans="1:7" s="112" customFormat="1" ht="30" x14ac:dyDescent="0.25">
      <c r="A457" s="134" t="s">
        <v>2019</v>
      </c>
      <c r="B457" s="134"/>
      <c r="C457" s="134" t="s">
        <v>201</v>
      </c>
      <c r="D457" s="3" t="s">
        <v>1682</v>
      </c>
      <c r="E457" s="88"/>
      <c r="F457" s="87">
        <f t="shared" si="14"/>
        <v>0</v>
      </c>
      <c r="G457" s="87">
        <f t="shared" si="15"/>
        <v>0</v>
      </c>
    </row>
    <row r="458" spans="1:7" s="112" customFormat="1" ht="30" x14ac:dyDescent="0.25">
      <c r="A458" s="134"/>
      <c r="B458" s="134"/>
      <c r="C458" s="134"/>
      <c r="D458" s="3" t="s">
        <v>2256</v>
      </c>
      <c r="E458" s="88">
        <v>715</v>
      </c>
      <c r="F458" s="87">
        <f t="shared" si="14"/>
        <v>429</v>
      </c>
      <c r="G458" s="87">
        <f t="shared" si="15"/>
        <v>357.5</v>
      </c>
    </row>
    <row r="459" spans="1:7" ht="30" x14ac:dyDescent="0.25">
      <c r="A459" s="134"/>
      <c r="B459" s="134"/>
      <c r="C459" s="134"/>
      <c r="D459" s="3" t="s">
        <v>1683</v>
      </c>
      <c r="E459" s="88"/>
      <c r="F459" s="87">
        <f t="shared" si="14"/>
        <v>0</v>
      </c>
      <c r="G459" s="87">
        <f t="shared" si="15"/>
        <v>0</v>
      </c>
    </row>
    <row r="460" spans="1:7" x14ac:dyDescent="0.25">
      <c r="A460" s="134"/>
      <c r="B460" s="134"/>
      <c r="C460" s="134"/>
      <c r="D460" s="3" t="s">
        <v>1031</v>
      </c>
      <c r="E460" s="88">
        <v>550</v>
      </c>
      <c r="F460" s="87">
        <f t="shared" si="14"/>
        <v>330</v>
      </c>
      <c r="G460" s="87">
        <f t="shared" si="15"/>
        <v>275</v>
      </c>
    </row>
    <row r="461" spans="1:7" ht="30" x14ac:dyDescent="0.25">
      <c r="A461" s="134" t="s">
        <v>200</v>
      </c>
      <c r="B461" s="134"/>
      <c r="C461" s="134" t="s">
        <v>205</v>
      </c>
      <c r="D461" s="3" t="s">
        <v>1684</v>
      </c>
      <c r="E461" s="88"/>
      <c r="F461" s="87">
        <f t="shared" si="14"/>
        <v>0</v>
      </c>
      <c r="G461" s="87">
        <f t="shared" si="15"/>
        <v>0</v>
      </c>
    </row>
    <row r="462" spans="1:7" ht="30" x14ac:dyDescent="0.25">
      <c r="A462" s="134"/>
      <c r="B462" s="134"/>
      <c r="C462" s="134"/>
      <c r="D462" s="3" t="s">
        <v>1032</v>
      </c>
      <c r="E462" s="88">
        <v>660</v>
      </c>
      <c r="F462" s="87">
        <f t="shared" si="14"/>
        <v>396</v>
      </c>
      <c r="G462" s="87">
        <f t="shared" si="15"/>
        <v>330</v>
      </c>
    </row>
    <row r="463" spans="1:7" ht="45" x14ac:dyDescent="0.25">
      <c r="A463" s="204" t="s">
        <v>201</v>
      </c>
      <c r="B463" s="189"/>
      <c r="C463" s="189" t="s">
        <v>112</v>
      </c>
      <c r="D463" s="3" t="s">
        <v>1685</v>
      </c>
      <c r="E463" s="88"/>
      <c r="F463" s="87">
        <f t="shared" si="14"/>
        <v>0</v>
      </c>
      <c r="G463" s="87">
        <f t="shared" si="15"/>
        <v>0</v>
      </c>
    </row>
    <row r="464" spans="1:7" ht="45" x14ac:dyDescent="0.25">
      <c r="A464" s="204"/>
      <c r="B464" s="189"/>
      <c r="C464" s="189"/>
      <c r="D464" s="3" t="s">
        <v>1033</v>
      </c>
      <c r="E464" s="88">
        <v>660</v>
      </c>
      <c r="F464" s="87">
        <f t="shared" si="14"/>
        <v>396</v>
      </c>
      <c r="G464" s="87">
        <f t="shared" si="15"/>
        <v>330</v>
      </c>
    </row>
    <row r="465" spans="1:7" ht="30" x14ac:dyDescent="0.25">
      <c r="A465" s="198" t="s">
        <v>125</v>
      </c>
      <c r="B465" s="198"/>
      <c r="C465" s="198" t="s">
        <v>207</v>
      </c>
      <c r="D465" s="3" t="s">
        <v>1686</v>
      </c>
      <c r="E465" s="88"/>
      <c r="F465" s="87">
        <f t="shared" si="14"/>
        <v>0</v>
      </c>
      <c r="G465" s="87">
        <f t="shared" si="15"/>
        <v>0</v>
      </c>
    </row>
    <row r="466" spans="1:7" ht="30" x14ac:dyDescent="0.25">
      <c r="A466" s="203"/>
      <c r="B466" s="203"/>
      <c r="C466" s="203"/>
      <c r="D466" s="3" t="s">
        <v>1034</v>
      </c>
      <c r="E466" s="88">
        <v>880</v>
      </c>
      <c r="F466" s="87">
        <f t="shared" si="14"/>
        <v>528</v>
      </c>
      <c r="G466" s="87">
        <f t="shared" si="15"/>
        <v>440</v>
      </c>
    </row>
    <row r="467" spans="1:7" ht="30" x14ac:dyDescent="0.25">
      <c r="A467" s="203"/>
      <c r="B467" s="203"/>
      <c r="C467" s="203"/>
      <c r="D467" s="3" t="s">
        <v>1687</v>
      </c>
      <c r="E467" s="88"/>
      <c r="F467" s="87">
        <f t="shared" si="14"/>
        <v>0</v>
      </c>
      <c r="G467" s="87">
        <f t="shared" si="15"/>
        <v>0</v>
      </c>
    </row>
    <row r="468" spans="1:7" ht="30" x14ac:dyDescent="0.25">
      <c r="A468" s="199"/>
      <c r="B468" s="199"/>
      <c r="C468" s="199"/>
      <c r="D468" s="3" t="s">
        <v>1035</v>
      </c>
      <c r="E468" s="88">
        <v>660</v>
      </c>
      <c r="F468" s="87">
        <f t="shared" si="14"/>
        <v>396</v>
      </c>
      <c r="G468" s="87">
        <f t="shared" si="15"/>
        <v>330</v>
      </c>
    </row>
    <row r="469" spans="1:7" ht="30" x14ac:dyDescent="0.25">
      <c r="A469" s="176" t="s">
        <v>205</v>
      </c>
      <c r="B469" s="198"/>
      <c r="C469" s="198" t="s">
        <v>208</v>
      </c>
      <c r="D469" s="3" t="s">
        <v>1688</v>
      </c>
      <c r="E469" s="88"/>
      <c r="F469" s="87">
        <f t="shared" si="14"/>
        <v>0</v>
      </c>
      <c r="G469" s="87">
        <f t="shared" si="15"/>
        <v>0</v>
      </c>
    </row>
    <row r="470" spans="1:7" x14ac:dyDescent="0.25">
      <c r="A470" s="177"/>
      <c r="B470" s="203"/>
      <c r="C470" s="203"/>
      <c r="D470" s="3" t="s">
        <v>1036</v>
      </c>
      <c r="E470" s="88">
        <v>550</v>
      </c>
      <c r="F470" s="87">
        <f t="shared" si="14"/>
        <v>330</v>
      </c>
      <c r="G470" s="87">
        <f t="shared" si="15"/>
        <v>275</v>
      </c>
    </row>
    <row r="471" spans="1:7" s="112" customFormat="1" ht="45" x14ac:dyDescent="0.25">
      <c r="A471" s="140" t="s">
        <v>206</v>
      </c>
      <c r="B471" s="140"/>
      <c r="C471" s="140" t="s">
        <v>209</v>
      </c>
      <c r="D471" s="3" t="s">
        <v>1689</v>
      </c>
      <c r="E471" s="88"/>
      <c r="F471" s="87">
        <f t="shared" si="14"/>
        <v>0</v>
      </c>
      <c r="G471" s="87">
        <f t="shared" si="15"/>
        <v>0</v>
      </c>
    </row>
    <row r="472" spans="1:7" s="112" customFormat="1" ht="45" x14ac:dyDescent="0.25">
      <c r="A472" s="140"/>
      <c r="B472" s="140"/>
      <c r="C472" s="140"/>
      <c r="D472" s="3" t="s">
        <v>2257</v>
      </c>
      <c r="E472" s="88">
        <v>660</v>
      </c>
      <c r="F472" s="87">
        <f t="shared" si="14"/>
        <v>396</v>
      </c>
      <c r="G472" s="87">
        <f t="shared" si="15"/>
        <v>330</v>
      </c>
    </row>
    <row r="473" spans="1:7" s="112" customFormat="1" ht="45" x14ac:dyDescent="0.25">
      <c r="A473" s="140" t="s">
        <v>207</v>
      </c>
      <c r="B473" s="140"/>
      <c r="C473" s="140" t="s">
        <v>309</v>
      </c>
      <c r="D473" s="3" t="s">
        <v>1690</v>
      </c>
      <c r="E473" s="88"/>
      <c r="F473" s="87">
        <f t="shared" si="14"/>
        <v>0</v>
      </c>
      <c r="G473" s="87">
        <f t="shared" si="15"/>
        <v>0</v>
      </c>
    </row>
    <row r="474" spans="1:7" s="112" customFormat="1" ht="30" x14ac:dyDescent="0.25">
      <c r="A474" s="140"/>
      <c r="B474" s="140"/>
      <c r="C474" s="140"/>
      <c r="D474" s="3" t="s">
        <v>2258</v>
      </c>
      <c r="E474" s="88">
        <v>660</v>
      </c>
      <c r="F474" s="87">
        <f t="shared" si="14"/>
        <v>396</v>
      </c>
      <c r="G474" s="87">
        <f t="shared" si="15"/>
        <v>330</v>
      </c>
    </row>
    <row r="475" spans="1:7" s="112" customFormat="1" ht="45" x14ac:dyDescent="0.25">
      <c r="A475" s="140" t="s">
        <v>208</v>
      </c>
      <c r="B475" s="140"/>
      <c r="C475" s="140" t="s">
        <v>2035</v>
      </c>
      <c r="D475" s="3" t="s">
        <v>1691</v>
      </c>
      <c r="E475" s="88"/>
      <c r="F475" s="87">
        <f t="shared" si="14"/>
        <v>0</v>
      </c>
      <c r="G475" s="87">
        <f t="shared" si="15"/>
        <v>0</v>
      </c>
    </row>
    <row r="476" spans="1:7" s="112" customFormat="1" ht="30" x14ac:dyDescent="0.25">
      <c r="A476" s="140"/>
      <c r="B476" s="140"/>
      <c r="C476" s="140"/>
      <c r="D476" s="3" t="s">
        <v>2259</v>
      </c>
      <c r="E476" s="88">
        <v>660</v>
      </c>
      <c r="F476" s="87">
        <f t="shared" si="14"/>
        <v>396</v>
      </c>
      <c r="G476" s="87">
        <f t="shared" si="15"/>
        <v>330</v>
      </c>
    </row>
    <row r="477" spans="1:7" s="112" customFormat="1" ht="45" x14ac:dyDescent="0.25">
      <c r="A477" s="140" t="s">
        <v>209</v>
      </c>
      <c r="B477" s="140"/>
      <c r="C477" s="140" t="s">
        <v>2036</v>
      </c>
      <c r="D477" s="3" t="s">
        <v>1692</v>
      </c>
      <c r="E477" s="88"/>
      <c r="F477" s="87">
        <f t="shared" si="14"/>
        <v>0</v>
      </c>
      <c r="G477" s="87">
        <f t="shared" si="15"/>
        <v>0</v>
      </c>
    </row>
    <row r="478" spans="1:7" s="112" customFormat="1" ht="30" x14ac:dyDescent="0.25">
      <c r="A478" s="140"/>
      <c r="B478" s="140"/>
      <c r="C478" s="140"/>
      <c r="D478" s="3" t="s">
        <v>2260</v>
      </c>
      <c r="E478" s="88">
        <v>880</v>
      </c>
      <c r="F478" s="87">
        <f t="shared" si="14"/>
        <v>528</v>
      </c>
      <c r="G478" s="87">
        <f t="shared" si="15"/>
        <v>440</v>
      </c>
    </row>
    <row r="479" spans="1:7" s="112" customFormat="1" ht="45" x14ac:dyDescent="0.25">
      <c r="A479" s="140" t="s">
        <v>309</v>
      </c>
      <c r="B479" s="140"/>
      <c r="C479" s="140" t="s">
        <v>2037</v>
      </c>
      <c r="D479" s="3" t="s">
        <v>1693</v>
      </c>
      <c r="E479" s="88"/>
      <c r="F479" s="87">
        <f t="shared" si="14"/>
        <v>0</v>
      </c>
      <c r="G479" s="87">
        <f t="shared" si="15"/>
        <v>0</v>
      </c>
    </row>
    <row r="480" spans="1:7" s="112" customFormat="1" ht="30" x14ac:dyDescent="0.25">
      <c r="A480" s="140"/>
      <c r="B480" s="140"/>
      <c r="C480" s="140"/>
      <c r="D480" s="3" t="s">
        <v>2261</v>
      </c>
      <c r="E480" s="88">
        <v>440</v>
      </c>
      <c r="F480" s="87">
        <f t="shared" si="14"/>
        <v>264</v>
      </c>
      <c r="G480" s="87">
        <f t="shared" si="15"/>
        <v>220</v>
      </c>
    </row>
    <row r="481" spans="1:7" ht="30" x14ac:dyDescent="0.25">
      <c r="A481" s="189" t="s">
        <v>2035</v>
      </c>
      <c r="B481" s="189"/>
      <c r="C481" s="189" t="s">
        <v>124</v>
      </c>
      <c r="D481" s="3" t="s">
        <v>2184</v>
      </c>
      <c r="E481" s="88"/>
      <c r="F481" s="87">
        <f t="shared" si="14"/>
        <v>0</v>
      </c>
      <c r="G481" s="87">
        <f t="shared" si="15"/>
        <v>0</v>
      </c>
    </row>
    <row r="482" spans="1:7" ht="30" x14ac:dyDescent="0.25">
      <c r="A482" s="189"/>
      <c r="B482" s="189"/>
      <c r="C482" s="189"/>
      <c r="D482" s="3" t="s">
        <v>2193</v>
      </c>
      <c r="E482" s="88">
        <v>400</v>
      </c>
      <c r="F482" s="87">
        <f t="shared" si="14"/>
        <v>240</v>
      </c>
      <c r="G482" s="87">
        <f t="shared" si="15"/>
        <v>200</v>
      </c>
    </row>
    <row r="483" spans="1:7" ht="30" x14ac:dyDescent="0.25">
      <c r="A483" s="189"/>
      <c r="B483" s="189"/>
      <c r="C483" s="189"/>
      <c r="D483" s="3" t="s">
        <v>2194</v>
      </c>
      <c r="E483" s="88">
        <v>350</v>
      </c>
      <c r="F483" s="87">
        <f t="shared" si="14"/>
        <v>210</v>
      </c>
      <c r="G483" s="87">
        <f t="shared" si="15"/>
        <v>175</v>
      </c>
    </row>
    <row r="484" spans="1:7" x14ac:dyDescent="0.25">
      <c r="A484" s="22">
        <v>6</v>
      </c>
      <c r="B484" s="22"/>
      <c r="C484" s="22">
        <v>6</v>
      </c>
      <c r="D484" s="4" t="s">
        <v>126</v>
      </c>
      <c r="E484" s="88"/>
      <c r="F484" s="87">
        <f t="shared" si="14"/>
        <v>0</v>
      </c>
      <c r="G484" s="87">
        <f t="shared" si="15"/>
        <v>0</v>
      </c>
    </row>
    <row r="485" spans="1:7" ht="30" x14ac:dyDescent="0.25">
      <c r="A485" s="135" t="s">
        <v>114</v>
      </c>
      <c r="B485" s="135"/>
      <c r="C485" s="135" t="s">
        <v>114</v>
      </c>
      <c r="D485" s="3" t="s">
        <v>1694</v>
      </c>
      <c r="E485" s="88"/>
      <c r="F485" s="87">
        <f t="shared" si="14"/>
        <v>0</v>
      </c>
      <c r="G485" s="87">
        <f t="shared" si="15"/>
        <v>0</v>
      </c>
    </row>
    <row r="486" spans="1:7" ht="30" x14ac:dyDescent="0.25">
      <c r="A486" s="153"/>
      <c r="B486" s="153"/>
      <c r="C486" s="153"/>
      <c r="D486" s="3" t="s">
        <v>1037</v>
      </c>
      <c r="E486" s="88">
        <v>3240</v>
      </c>
      <c r="F486" s="87">
        <f t="shared" si="14"/>
        <v>1944</v>
      </c>
      <c r="G486" s="87">
        <f t="shared" si="15"/>
        <v>1620</v>
      </c>
    </row>
    <row r="487" spans="1:7" x14ac:dyDescent="0.25">
      <c r="A487" s="153"/>
      <c r="B487" s="153"/>
      <c r="C487" s="153"/>
      <c r="D487" s="3" t="s">
        <v>1695</v>
      </c>
      <c r="E487" s="88"/>
      <c r="F487" s="87"/>
      <c r="G487" s="87"/>
    </row>
    <row r="488" spans="1:7" s="112" customFormat="1" ht="45" x14ac:dyDescent="0.25">
      <c r="A488" s="134" t="s">
        <v>115</v>
      </c>
      <c r="B488" s="134"/>
      <c r="C488" s="134" t="s">
        <v>115</v>
      </c>
      <c r="D488" s="3" t="s">
        <v>1696</v>
      </c>
      <c r="E488" s="88"/>
      <c r="F488" s="87">
        <f t="shared" si="14"/>
        <v>0</v>
      </c>
      <c r="G488" s="87">
        <f t="shared" si="15"/>
        <v>0</v>
      </c>
    </row>
    <row r="489" spans="1:7" s="112" customFormat="1" ht="45" x14ac:dyDescent="0.25">
      <c r="A489" s="134"/>
      <c r="B489" s="134"/>
      <c r="C489" s="134"/>
      <c r="D489" s="3" t="s">
        <v>2262</v>
      </c>
      <c r="E489" s="88">
        <v>790</v>
      </c>
      <c r="F489" s="87">
        <f t="shared" si="14"/>
        <v>474</v>
      </c>
      <c r="G489" s="87">
        <f t="shared" si="15"/>
        <v>395</v>
      </c>
    </row>
    <row r="490" spans="1:7" s="112" customFormat="1" x14ac:dyDescent="0.25">
      <c r="A490" s="134"/>
      <c r="B490" s="134"/>
      <c r="C490" s="134"/>
      <c r="D490" s="3" t="s">
        <v>2263</v>
      </c>
      <c r="E490" s="88">
        <v>660</v>
      </c>
      <c r="F490" s="87">
        <f t="shared" si="14"/>
        <v>396</v>
      </c>
      <c r="G490" s="87">
        <f t="shared" si="15"/>
        <v>330</v>
      </c>
    </row>
    <row r="491" spans="1:7" ht="30" x14ac:dyDescent="0.25">
      <c r="A491" s="118" t="s">
        <v>116</v>
      </c>
      <c r="B491" s="118"/>
      <c r="C491" s="118" t="s">
        <v>116</v>
      </c>
      <c r="D491" s="3" t="s">
        <v>310</v>
      </c>
      <c r="E491" s="88">
        <v>462</v>
      </c>
      <c r="F491" s="87">
        <f t="shared" si="14"/>
        <v>277.2</v>
      </c>
      <c r="G491" s="87">
        <f t="shared" si="15"/>
        <v>231</v>
      </c>
    </row>
    <row r="492" spans="1:7" ht="45" x14ac:dyDescent="0.25">
      <c r="A492" s="134" t="s">
        <v>117</v>
      </c>
      <c r="B492" s="134"/>
      <c r="C492" s="134" t="s">
        <v>117</v>
      </c>
      <c r="D492" s="3" t="s">
        <v>1697</v>
      </c>
      <c r="E492" s="88"/>
      <c r="F492" s="87">
        <f t="shared" si="14"/>
        <v>0</v>
      </c>
      <c r="G492" s="87">
        <f t="shared" si="15"/>
        <v>0</v>
      </c>
    </row>
    <row r="493" spans="1:7" ht="45" x14ac:dyDescent="0.25">
      <c r="A493" s="134"/>
      <c r="B493" s="134"/>
      <c r="C493" s="134"/>
      <c r="D493" s="3" t="s">
        <v>1038</v>
      </c>
      <c r="E493" s="88">
        <v>462</v>
      </c>
      <c r="F493" s="87">
        <f t="shared" si="14"/>
        <v>277.2</v>
      </c>
      <c r="G493" s="87">
        <f t="shared" si="15"/>
        <v>231</v>
      </c>
    </row>
    <row r="494" spans="1:7" s="112" customFormat="1" ht="30" x14ac:dyDescent="0.25">
      <c r="A494" s="134" t="s">
        <v>118</v>
      </c>
      <c r="B494" s="134"/>
      <c r="C494" s="134" t="s">
        <v>118</v>
      </c>
      <c r="D494" s="3" t="s">
        <v>1698</v>
      </c>
      <c r="E494" s="88"/>
      <c r="F494" s="87">
        <f t="shared" si="14"/>
        <v>0</v>
      </c>
      <c r="G494" s="87">
        <f t="shared" si="15"/>
        <v>0</v>
      </c>
    </row>
    <row r="495" spans="1:7" s="112" customFormat="1" ht="45" x14ac:dyDescent="0.25">
      <c r="A495" s="134"/>
      <c r="B495" s="134"/>
      <c r="C495" s="134"/>
      <c r="D495" s="3" t="s">
        <v>2264</v>
      </c>
      <c r="E495" s="88">
        <v>440</v>
      </c>
      <c r="F495" s="87">
        <f t="shared" si="14"/>
        <v>264</v>
      </c>
      <c r="G495" s="87">
        <f t="shared" si="15"/>
        <v>220</v>
      </c>
    </row>
    <row r="496" spans="1:7" ht="30" x14ac:dyDescent="0.25">
      <c r="A496" s="135" t="s">
        <v>213</v>
      </c>
      <c r="B496" s="135"/>
      <c r="C496" s="135" t="s">
        <v>213</v>
      </c>
      <c r="D496" s="3" t="s">
        <v>1699</v>
      </c>
      <c r="E496" s="88"/>
      <c r="F496" s="87">
        <f t="shared" si="14"/>
        <v>0</v>
      </c>
      <c r="G496" s="87">
        <f t="shared" si="15"/>
        <v>0</v>
      </c>
    </row>
    <row r="497" spans="1:7" ht="30" x14ac:dyDescent="0.25">
      <c r="A497" s="153"/>
      <c r="B497" s="153"/>
      <c r="C497" s="153"/>
      <c r="D497" s="3" t="s">
        <v>1039</v>
      </c>
      <c r="E497" s="88">
        <v>550</v>
      </c>
      <c r="F497" s="87">
        <f t="shared" si="14"/>
        <v>330</v>
      </c>
      <c r="G497" s="87">
        <f t="shared" si="15"/>
        <v>275</v>
      </c>
    </row>
    <row r="498" spans="1:7" ht="30" x14ac:dyDescent="0.25">
      <c r="A498" s="118" t="s">
        <v>214</v>
      </c>
      <c r="B498" s="118"/>
      <c r="C498" s="118" t="s">
        <v>214</v>
      </c>
      <c r="D498" s="30" t="s">
        <v>1700</v>
      </c>
      <c r="E498" s="88"/>
      <c r="F498" s="87"/>
      <c r="G498" s="87"/>
    </row>
    <row r="499" spans="1:7" s="112" customFormat="1" ht="30" x14ac:dyDescent="0.25">
      <c r="A499" s="135" t="s">
        <v>175</v>
      </c>
      <c r="B499" s="135"/>
      <c r="C499" s="135" t="s">
        <v>175</v>
      </c>
      <c r="D499" s="3" t="s">
        <v>1701</v>
      </c>
      <c r="E499" s="88"/>
      <c r="F499" s="87">
        <f t="shared" si="14"/>
        <v>0</v>
      </c>
      <c r="G499" s="87">
        <f t="shared" si="15"/>
        <v>0</v>
      </c>
    </row>
    <row r="500" spans="1:7" s="112" customFormat="1" ht="45" x14ac:dyDescent="0.25">
      <c r="A500" s="136"/>
      <c r="B500" s="136"/>
      <c r="C500" s="136"/>
      <c r="D500" s="26" t="s">
        <v>2265</v>
      </c>
      <c r="E500" s="88">
        <v>550</v>
      </c>
      <c r="F500" s="87">
        <f t="shared" si="14"/>
        <v>330</v>
      </c>
      <c r="G500" s="87">
        <f t="shared" si="15"/>
        <v>275</v>
      </c>
    </row>
    <row r="501" spans="1:7" ht="30" x14ac:dyDescent="0.25">
      <c r="A501" s="134" t="s">
        <v>311</v>
      </c>
      <c r="B501" s="134"/>
      <c r="C501" s="134" t="s">
        <v>311</v>
      </c>
      <c r="D501" s="3" t="s">
        <v>1702</v>
      </c>
      <c r="E501" s="88"/>
      <c r="F501" s="87">
        <f t="shared" si="14"/>
        <v>0</v>
      </c>
      <c r="G501" s="87">
        <f t="shared" si="15"/>
        <v>0</v>
      </c>
    </row>
    <row r="502" spans="1:7" ht="30" x14ac:dyDescent="0.25">
      <c r="A502" s="134"/>
      <c r="B502" s="134"/>
      <c r="C502" s="134"/>
      <c r="D502" s="3" t="s">
        <v>1040</v>
      </c>
      <c r="E502" s="88">
        <v>440</v>
      </c>
      <c r="F502" s="87">
        <f t="shared" si="14"/>
        <v>264</v>
      </c>
      <c r="G502" s="87">
        <f t="shared" si="15"/>
        <v>220</v>
      </c>
    </row>
    <row r="503" spans="1:7" ht="30" x14ac:dyDescent="0.25">
      <c r="A503" s="189" t="s">
        <v>312</v>
      </c>
      <c r="B503" s="164"/>
      <c r="C503" s="164" t="s">
        <v>312</v>
      </c>
      <c r="D503" s="3" t="s">
        <v>1703</v>
      </c>
      <c r="E503" s="88"/>
      <c r="F503" s="87">
        <f t="shared" si="14"/>
        <v>0</v>
      </c>
      <c r="G503" s="87">
        <f t="shared" si="15"/>
        <v>0</v>
      </c>
    </row>
    <row r="504" spans="1:7" ht="30" x14ac:dyDescent="0.25">
      <c r="A504" s="189"/>
      <c r="B504" s="164"/>
      <c r="C504" s="164"/>
      <c r="D504" s="3" t="s">
        <v>1041</v>
      </c>
      <c r="E504" s="88">
        <v>440</v>
      </c>
      <c r="F504" s="87">
        <f t="shared" si="14"/>
        <v>264</v>
      </c>
      <c r="G504" s="87">
        <f t="shared" si="15"/>
        <v>220</v>
      </c>
    </row>
    <row r="505" spans="1:7" ht="30" x14ac:dyDescent="0.25">
      <c r="A505" s="134" t="s">
        <v>2039</v>
      </c>
      <c r="B505" s="134"/>
      <c r="C505" s="134" t="s">
        <v>313</v>
      </c>
      <c r="D505" s="3" t="s">
        <v>2184</v>
      </c>
      <c r="E505" s="88"/>
      <c r="F505" s="87">
        <f t="shared" si="14"/>
        <v>0</v>
      </c>
      <c r="G505" s="87">
        <f t="shared" si="15"/>
        <v>0</v>
      </c>
    </row>
    <row r="506" spans="1:7" ht="30" x14ac:dyDescent="0.25">
      <c r="A506" s="134"/>
      <c r="B506" s="134"/>
      <c r="C506" s="134"/>
      <c r="D506" s="3" t="s">
        <v>2193</v>
      </c>
      <c r="E506" s="88">
        <v>400</v>
      </c>
      <c r="F506" s="87">
        <f t="shared" si="14"/>
        <v>240</v>
      </c>
      <c r="G506" s="87">
        <f t="shared" si="15"/>
        <v>200</v>
      </c>
    </row>
    <row r="507" spans="1:7" ht="30" x14ac:dyDescent="0.25">
      <c r="A507" s="134"/>
      <c r="B507" s="134"/>
      <c r="C507" s="134"/>
      <c r="D507" s="3" t="s">
        <v>2194</v>
      </c>
      <c r="E507" s="88">
        <v>350</v>
      </c>
      <c r="F507" s="87">
        <f t="shared" ref="F507:F570" si="16">E507*0.6</f>
        <v>210</v>
      </c>
      <c r="G507" s="87">
        <f t="shared" ref="G507:G570" si="17">E507*0.5</f>
        <v>175</v>
      </c>
    </row>
    <row r="508" spans="1:7" x14ac:dyDescent="0.25">
      <c r="A508" s="125" t="s">
        <v>14</v>
      </c>
      <c r="B508" s="125" t="s">
        <v>13</v>
      </c>
      <c r="C508" s="125"/>
      <c r="D508" s="2" t="s">
        <v>40</v>
      </c>
      <c r="E508" s="88"/>
      <c r="F508" s="87">
        <f t="shared" si="16"/>
        <v>0</v>
      </c>
      <c r="G508" s="87">
        <f t="shared" si="17"/>
        <v>0</v>
      </c>
    </row>
    <row r="509" spans="1:7" x14ac:dyDescent="0.25">
      <c r="A509" s="125">
        <v>1</v>
      </c>
      <c r="B509" s="125">
        <v>1</v>
      </c>
      <c r="C509" s="125"/>
      <c r="D509" s="37" t="s">
        <v>1042</v>
      </c>
      <c r="E509" s="88"/>
      <c r="F509" s="87">
        <f t="shared" si="16"/>
        <v>0</v>
      </c>
      <c r="G509" s="87">
        <f t="shared" si="17"/>
        <v>0</v>
      </c>
    </row>
    <row r="510" spans="1:7" x14ac:dyDescent="0.25">
      <c r="A510" s="133" t="s">
        <v>93</v>
      </c>
      <c r="B510" s="133" t="s">
        <v>93</v>
      </c>
      <c r="C510" s="133"/>
      <c r="D510" s="37" t="s">
        <v>1043</v>
      </c>
      <c r="E510" s="88"/>
      <c r="F510" s="87">
        <f t="shared" si="16"/>
        <v>0</v>
      </c>
      <c r="G510" s="87">
        <f t="shared" si="17"/>
        <v>0</v>
      </c>
    </row>
    <row r="511" spans="1:7" x14ac:dyDescent="0.25">
      <c r="A511" s="133"/>
      <c r="B511" s="133"/>
      <c r="C511" s="133"/>
      <c r="D511" s="37" t="s">
        <v>1044</v>
      </c>
      <c r="E511" s="88"/>
      <c r="F511" s="87">
        <f t="shared" si="16"/>
        <v>0</v>
      </c>
      <c r="G511" s="87">
        <f t="shared" si="17"/>
        <v>0</v>
      </c>
    </row>
    <row r="512" spans="1:7" ht="30" x14ac:dyDescent="0.25">
      <c r="A512" s="133"/>
      <c r="B512" s="133"/>
      <c r="C512" s="133"/>
      <c r="D512" s="5" t="s">
        <v>1045</v>
      </c>
      <c r="E512" s="88">
        <v>5000</v>
      </c>
      <c r="F512" s="87">
        <f t="shared" si="16"/>
        <v>3000</v>
      </c>
      <c r="G512" s="87">
        <f t="shared" si="17"/>
        <v>2500</v>
      </c>
    </row>
    <row r="513" spans="1:7" x14ac:dyDescent="0.25">
      <c r="A513" s="133"/>
      <c r="B513" s="133"/>
      <c r="C513" s="133"/>
      <c r="D513" s="5" t="s">
        <v>1046</v>
      </c>
      <c r="E513" s="88">
        <v>6000</v>
      </c>
      <c r="F513" s="87">
        <f t="shared" si="16"/>
        <v>3600</v>
      </c>
      <c r="G513" s="87">
        <f t="shared" si="17"/>
        <v>3000</v>
      </c>
    </row>
    <row r="514" spans="1:7" x14ac:dyDescent="0.25">
      <c r="A514" s="133"/>
      <c r="B514" s="133"/>
      <c r="C514" s="133"/>
      <c r="D514" s="5" t="s">
        <v>1047</v>
      </c>
      <c r="E514" s="88">
        <v>5000</v>
      </c>
      <c r="F514" s="87">
        <f t="shared" si="16"/>
        <v>3000</v>
      </c>
      <c r="G514" s="87">
        <f t="shared" si="17"/>
        <v>2500</v>
      </c>
    </row>
    <row r="515" spans="1:7" ht="30" x14ac:dyDescent="0.25">
      <c r="A515" s="133"/>
      <c r="B515" s="133"/>
      <c r="C515" s="133"/>
      <c r="D515" s="5" t="s">
        <v>1048</v>
      </c>
      <c r="E515" s="88">
        <v>4000</v>
      </c>
      <c r="F515" s="87">
        <f t="shared" si="16"/>
        <v>2400</v>
      </c>
      <c r="G515" s="87">
        <f t="shared" si="17"/>
        <v>2000</v>
      </c>
    </row>
    <row r="516" spans="1:7" ht="30" x14ac:dyDescent="0.25">
      <c r="A516" s="133" t="s">
        <v>95</v>
      </c>
      <c r="B516" s="133" t="s">
        <v>95</v>
      </c>
      <c r="C516" s="133"/>
      <c r="D516" s="5" t="s">
        <v>1704</v>
      </c>
      <c r="E516" s="88"/>
      <c r="F516" s="87">
        <f t="shared" si="16"/>
        <v>0</v>
      </c>
      <c r="G516" s="87">
        <f t="shared" si="17"/>
        <v>0</v>
      </c>
    </row>
    <row r="517" spans="1:7" ht="44.25" x14ac:dyDescent="0.25">
      <c r="A517" s="133"/>
      <c r="B517" s="133"/>
      <c r="C517" s="133"/>
      <c r="D517" s="5" t="s">
        <v>1705</v>
      </c>
      <c r="E517" s="88">
        <v>4000</v>
      </c>
      <c r="F517" s="87">
        <f t="shared" si="16"/>
        <v>2400</v>
      </c>
      <c r="G517" s="87">
        <f t="shared" si="17"/>
        <v>2000</v>
      </c>
    </row>
    <row r="518" spans="1:7" x14ac:dyDescent="0.25">
      <c r="A518" s="133" t="s">
        <v>127</v>
      </c>
      <c r="B518" s="117" t="s">
        <v>127</v>
      </c>
      <c r="C518" s="117"/>
      <c r="D518" s="37" t="s">
        <v>1049</v>
      </c>
      <c r="E518" s="88"/>
      <c r="F518" s="87">
        <f t="shared" si="16"/>
        <v>0</v>
      </c>
      <c r="G518" s="87">
        <f t="shared" si="17"/>
        <v>0</v>
      </c>
    </row>
    <row r="519" spans="1:7" ht="30" x14ac:dyDescent="0.25">
      <c r="A519" s="133"/>
      <c r="B519" s="133" t="s">
        <v>128</v>
      </c>
      <c r="C519" s="133"/>
      <c r="D519" s="5" t="s">
        <v>1706</v>
      </c>
      <c r="E519" s="88"/>
      <c r="F519" s="87">
        <f t="shared" si="16"/>
        <v>0</v>
      </c>
      <c r="G519" s="87">
        <f t="shared" si="17"/>
        <v>0</v>
      </c>
    </row>
    <row r="520" spans="1:7" ht="30" x14ac:dyDescent="0.25">
      <c r="A520" s="133"/>
      <c r="B520" s="133"/>
      <c r="C520" s="133"/>
      <c r="D520" s="5" t="s">
        <v>1707</v>
      </c>
      <c r="E520" s="88">
        <v>2000</v>
      </c>
      <c r="F520" s="87">
        <f t="shared" si="16"/>
        <v>1200</v>
      </c>
      <c r="G520" s="87">
        <f t="shared" si="17"/>
        <v>1000</v>
      </c>
    </row>
    <row r="521" spans="1:7" ht="30" x14ac:dyDescent="0.25">
      <c r="A521" s="133"/>
      <c r="B521" s="133"/>
      <c r="C521" s="133"/>
      <c r="D521" s="5" t="s">
        <v>1708</v>
      </c>
      <c r="E521" s="88"/>
      <c r="F521" s="87">
        <f t="shared" si="16"/>
        <v>0</v>
      </c>
      <c r="G521" s="87">
        <f t="shared" si="17"/>
        <v>0</v>
      </c>
    </row>
    <row r="522" spans="1:7" ht="30" x14ac:dyDescent="0.25">
      <c r="A522" s="133"/>
      <c r="B522" s="133"/>
      <c r="C522" s="133"/>
      <c r="D522" s="5" t="s">
        <v>1709</v>
      </c>
      <c r="E522" s="88">
        <v>2000</v>
      </c>
      <c r="F522" s="87">
        <f t="shared" si="16"/>
        <v>1200</v>
      </c>
      <c r="G522" s="87">
        <f t="shared" si="17"/>
        <v>1000</v>
      </c>
    </row>
    <row r="523" spans="1:7" ht="30" x14ac:dyDescent="0.25">
      <c r="A523" s="133"/>
      <c r="B523" s="133"/>
      <c r="C523" s="133"/>
      <c r="D523" s="5" t="s">
        <v>1710</v>
      </c>
      <c r="E523" s="88"/>
      <c r="F523" s="87">
        <f t="shared" si="16"/>
        <v>0</v>
      </c>
      <c r="G523" s="87">
        <f t="shared" si="17"/>
        <v>0</v>
      </c>
    </row>
    <row r="524" spans="1:7" ht="45" x14ac:dyDescent="0.25">
      <c r="A524" s="133"/>
      <c r="B524" s="133"/>
      <c r="C524" s="133"/>
      <c r="D524" s="5" t="s">
        <v>1711</v>
      </c>
      <c r="E524" s="88">
        <v>2000</v>
      </c>
      <c r="F524" s="87">
        <f t="shared" si="16"/>
        <v>1200</v>
      </c>
      <c r="G524" s="87">
        <f t="shared" si="17"/>
        <v>1000</v>
      </c>
    </row>
    <row r="525" spans="1:7" ht="30" x14ac:dyDescent="0.25">
      <c r="A525" s="133"/>
      <c r="B525" s="133"/>
      <c r="C525" s="133"/>
      <c r="D525" s="5" t="s">
        <v>1712</v>
      </c>
      <c r="E525" s="88"/>
      <c r="F525" s="87">
        <f t="shared" si="16"/>
        <v>0</v>
      </c>
      <c r="G525" s="87">
        <f t="shared" si="17"/>
        <v>0</v>
      </c>
    </row>
    <row r="526" spans="1:7" ht="30" x14ac:dyDescent="0.25">
      <c r="A526" s="133"/>
      <c r="B526" s="133"/>
      <c r="C526" s="133"/>
      <c r="D526" s="5" t="s">
        <v>1713</v>
      </c>
      <c r="E526" s="88">
        <v>2000</v>
      </c>
      <c r="F526" s="87">
        <f t="shared" si="16"/>
        <v>1200</v>
      </c>
      <c r="G526" s="87">
        <f t="shared" si="17"/>
        <v>1000</v>
      </c>
    </row>
    <row r="527" spans="1:7" ht="30" x14ac:dyDescent="0.25">
      <c r="A527" s="133"/>
      <c r="B527" s="133"/>
      <c r="C527" s="133"/>
      <c r="D527" s="5" t="s">
        <v>1714</v>
      </c>
      <c r="E527" s="88"/>
      <c r="F527" s="87">
        <f t="shared" si="16"/>
        <v>0</v>
      </c>
      <c r="G527" s="87">
        <f t="shared" si="17"/>
        <v>0</v>
      </c>
    </row>
    <row r="528" spans="1:7" ht="30" x14ac:dyDescent="0.25">
      <c r="A528" s="133"/>
      <c r="B528" s="133"/>
      <c r="C528" s="133"/>
      <c r="D528" s="5" t="s">
        <v>1715</v>
      </c>
      <c r="E528" s="88">
        <v>2500</v>
      </c>
      <c r="F528" s="87">
        <f t="shared" si="16"/>
        <v>1500</v>
      </c>
      <c r="G528" s="87">
        <f t="shared" si="17"/>
        <v>1250</v>
      </c>
    </row>
    <row r="529" spans="1:7" ht="45" x14ac:dyDescent="0.25">
      <c r="A529" s="133"/>
      <c r="B529" s="133"/>
      <c r="C529" s="133"/>
      <c r="D529" s="5" t="s">
        <v>1716</v>
      </c>
      <c r="E529" s="88"/>
      <c r="F529" s="87">
        <f t="shared" si="16"/>
        <v>0</v>
      </c>
      <c r="G529" s="87">
        <f t="shared" si="17"/>
        <v>0</v>
      </c>
    </row>
    <row r="530" spans="1:7" ht="45" x14ac:dyDescent="0.25">
      <c r="A530" s="133"/>
      <c r="B530" s="133"/>
      <c r="C530" s="133"/>
      <c r="D530" s="5" t="s">
        <v>1717</v>
      </c>
      <c r="E530" s="88">
        <v>2000</v>
      </c>
      <c r="F530" s="87">
        <f t="shared" si="16"/>
        <v>1200</v>
      </c>
      <c r="G530" s="87">
        <f t="shared" si="17"/>
        <v>1000</v>
      </c>
    </row>
    <row r="531" spans="1:7" ht="30" x14ac:dyDescent="0.25">
      <c r="A531" s="133"/>
      <c r="B531" s="133"/>
      <c r="C531" s="133"/>
      <c r="D531" s="5" t="s">
        <v>1718</v>
      </c>
      <c r="E531" s="88"/>
      <c r="F531" s="87">
        <f t="shared" si="16"/>
        <v>0</v>
      </c>
      <c r="G531" s="87">
        <f t="shared" si="17"/>
        <v>0</v>
      </c>
    </row>
    <row r="532" spans="1:7" ht="59.25" x14ac:dyDescent="0.25">
      <c r="A532" s="133"/>
      <c r="B532" s="133"/>
      <c r="C532" s="133"/>
      <c r="D532" s="37" t="s">
        <v>1719</v>
      </c>
      <c r="E532" s="88">
        <v>1500</v>
      </c>
      <c r="F532" s="87">
        <f t="shared" si="16"/>
        <v>900</v>
      </c>
      <c r="G532" s="87">
        <f t="shared" si="17"/>
        <v>750</v>
      </c>
    </row>
    <row r="533" spans="1:7" ht="30" x14ac:dyDescent="0.25">
      <c r="A533" s="133"/>
      <c r="B533" s="133"/>
      <c r="C533" s="133"/>
      <c r="D533" s="5" t="s">
        <v>1720</v>
      </c>
      <c r="E533" s="88"/>
      <c r="F533" s="87">
        <f t="shared" si="16"/>
        <v>0</v>
      </c>
      <c r="G533" s="87">
        <f t="shared" si="17"/>
        <v>0</v>
      </c>
    </row>
    <row r="534" spans="1:7" ht="45" x14ac:dyDescent="0.25">
      <c r="A534" s="133"/>
      <c r="B534" s="133"/>
      <c r="C534" s="133"/>
      <c r="D534" s="5" t="s">
        <v>1721</v>
      </c>
      <c r="E534" s="88">
        <v>2000</v>
      </c>
      <c r="F534" s="87">
        <f t="shared" si="16"/>
        <v>1200</v>
      </c>
      <c r="G534" s="87">
        <f t="shared" si="17"/>
        <v>1000</v>
      </c>
    </row>
    <row r="535" spans="1:7" ht="45" x14ac:dyDescent="0.25">
      <c r="A535" s="133"/>
      <c r="B535" s="133"/>
      <c r="C535" s="133"/>
      <c r="D535" s="5" t="s">
        <v>1722</v>
      </c>
      <c r="E535" s="88"/>
      <c r="F535" s="87">
        <f t="shared" si="16"/>
        <v>0</v>
      </c>
      <c r="G535" s="87">
        <f t="shared" si="17"/>
        <v>0</v>
      </c>
    </row>
    <row r="536" spans="1:7" ht="45" x14ac:dyDescent="0.25">
      <c r="A536" s="133"/>
      <c r="B536" s="133"/>
      <c r="C536" s="133"/>
      <c r="D536" s="5" t="s">
        <v>1723</v>
      </c>
      <c r="E536" s="88">
        <v>2000</v>
      </c>
      <c r="F536" s="87">
        <f t="shared" si="16"/>
        <v>1200</v>
      </c>
      <c r="G536" s="87">
        <f t="shared" si="17"/>
        <v>1000</v>
      </c>
    </row>
    <row r="537" spans="1:7" ht="45" x14ac:dyDescent="0.25">
      <c r="A537" s="133"/>
      <c r="B537" s="133"/>
      <c r="C537" s="133"/>
      <c r="D537" s="5" t="s">
        <v>1724</v>
      </c>
      <c r="E537" s="88"/>
      <c r="F537" s="87">
        <f t="shared" si="16"/>
        <v>0</v>
      </c>
      <c r="G537" s="87">
        <f t="shared" si="17"/>
        <v>0</v>
      </c>
    </row>
    <row r="538" spans="1:7" ht="45" x14ac:dyDescent="0.25">
      <c r="A538" s="133"/>
      <c r="B538" s="133"/>
      <c r="C538" s="133"/>
      <c r="D538" s="5" t="s">
        <v>1725</v>
      </c>
      <c r="E538" s="88">
        <v>2000</v>
      </c>
      <c r="F538" s="87">
        <f t="shared" si="16"/>
        <v>1200</v>
      </c>
      <c r="G538" s="87">
        <f t="shared" si="17"/>
        <v>1000</v>
      </c>
    </row>
    <row r="539" spans="1:7" ht="45" x14ac:dyDescent="0.25">
      <c r="A539" s="133"/>
      <c r="B539" s="133"/>
      <c r="C539" s="133"/>
      <c r="D539" s="5" t="s">
        <v>1726</v>
      </c>
      <c r="E539" s="88"/>
      <c r="F539" s="87">
        <f t="shared" si="16"/>
        <v>0</v>
      </c>
      <c r="G539" s="87">
        <f t="shared" si="17"/>
        <v>0</v>
      </c>
    </row>
    <row r="540" spans="1:7" ht="45" x14ac:dyDescent="0.25">
      <c r="A540" s="133"/>
      <c r="B540" s="133"/>
      <c r="C540" s="133"/>
      <c r="D540" s="5" t="s">
        <v>1727</v>
      </c>
      <c r="E540" s="88">
        <v>2000</v>
      </c>
      <c r="F540" s="87">
        <f t="shared" si="16"/>
        <v>1200</v>
      </c>
      <c r="G540" s="87">
        <f t="shared" si="17"/>
        <v>1000</v>
      </c>
    </row>
    <row r="541" spans="1:7" ht="45" x14ac:dyDescent="0.25">
      <c r="A541" s="133"/>
      <c r="B541" s="133"/>
      <c r="C541" s="133"/>
      <c r="D541" s="5" t="s">
        <v>1728</v>
      </c>
      <c r="E541" s="88"/>
      <c r="F541" s="87">
        <f t="shared" si="16"/>
        <v>0</v>
      </c>
      <c r="G541" s="87">
        <f t="shared" si="17"/>
        <v>0</v>
      </c>
    </row>
    <row r="542" spans="1:7" ht="45" x14ac:dyDescent="0.25">
      <c r="A542" s="133"/>
      <c r="B542" s="133"/>
      <c r="C542" s="133"/>
      <c r="D542" s="5" t="s">
        <v>1729</v>
      </c>
      <c r="E542" s="88">
        <v>2000</v>
      </c>
      <c r="F542" s="87">
        <f t="shared" si="16"/>
        <v>1200</v>
      </c>
      <c r="G542" s="87">
        <f t="shared" si="17"/>
        <v>1000</v>
      </c>
    </row>
    <row r="543" spans="1:7" ht="45" x14ac:dyDescent="0.25">
      <c r="A543" s="133"/>
      <c r="B543" s="133"/>
      <c r="C543" s="133"/>
      <c r="D543" s="5" t="s">
        <v>1730</v>
      </c>
      <c r="E543" s="88"/>
      <c r="F543" s="87">
        <f t="shared" si="16"/>
        <v>0</v>
      </c>
      <c r="G543" s="87">
        <f t="shared" si="17"/>
        <v>0</v>
      </c>
    </row>
    <row r="544" spans="1:7" ht="45" x14ac:dyDescent="0.25">
      <c r="A544" s="133"/>
      <c r="B544" s="133"/>
      <c r="C544" s="133"/>
      <c r="D544" s="5" t="s">
        <v>1731</v>
      </c>
      <c r="E544" s="88">
        <v>1500</v>
      </c>
      <c r="F544" s="87">
        <f t="shared" si="16"/>
        <v>900</v>
      </c>
      <c r="G544" s="87">
        <f t="shared" si="17"/>
        <v>750</v>
      </c>
    </row>
    <row r="545" spans="1:7" ht="45" x14ac:dyDescent="0.25">
      <c r="A545" s="133"/>
      <c r="B545" s="133"/>
      <c r="C545" s="133"/>
      <c r="D545" s="5" t="s">
        <v>1732</v>
      </c>
      <c r="E545" s="88"/>
      <c r="F545" s="87">
        <f t="shared" si="16"/>
        <v>0</v>
      </c>
      <c r="G545" s="87">
        <f t="shared" si="17"/>
        <v>0</v>
      </c>
    </row>
    <row r="546" spans="1:7" ht="45" x14ac:dyDescent="0.25">
      <c r="A546" s="133"/>
      <c r="B546" s="133"/>
      <c r="C546" s="133"/>
      <c r="D546" s="5" t="s">
        <v>1733</v>
      </c>
      <c r="E546" s="88">
        <v>1800</v>
      </c>
      <c r="F546" s="87">
        <f t="shared" si="16"/>
        <v>1080</v>
      </c>
      <c r="G546" s="87">
        <f t="shared" si="17"/>
        <v>900</v>
      </c>
    </row>
    <row r="547" spans="1:7" ht="45" x14ac:dyDescent="0.25">
      <c r="A547" s="133"/>
      <c r="B547" s="133"/>
      <c r="C547" s="133"/>
      <c r="D547" s="5" t="s">
        <v>1734</v>
      </c>
      <c r="E547" s="88"/>
      <c r="F547" s="87">
        <f t="shared" si="16"/>
        <v>0</v>
      </c>
      <c r="G547" s="87">
        <f t="shared" si="17"/>
        <v>0</v>
      </c>
    </row>
    <row r="548" spans="1:7" ht="45" x14ac:dyDescent="0.25">
      <c r="A548" s="133"/>
      <c r="B548" s="133"/>
      <c r="C548" s="133"/>
      <c r="D548" s="5" t="s">
        <v>1735</v>
      </c>
      <c r="E548" s="88">
        <v>1800</v>
      </c>
      <c r="F548" s="87">
        <f t="shared" si="16"/>
        <v>1080</v>
      </c>
      <c r="G548" s="87">
        <f t="shared" si="17"/>
        <v>900</v>
      </c>
    </row>
    <row r="549" spans="1:7" ht="30" x14ac:dyDescent="0.25">
      <c r="A549" s="133"/>
      <c r="B549" s="133"/>
      <c r="C549" s="133"/>
      <c r="D549" s="5" t="s">
        <v>1736</v>
      </c>
      <c r="E549" s="88"/>
      <c r="F549" s="87">
        <f t="shared" si="16"/>
        <v>0</v>
      </c>
      <c r="G549" s="87">
        <f t="shared" si="17"/>
        <v>0</v>
      </c>
    </row>
    <row r="550" spans="1:7" ht="30" x14ac:dyDescent="0.25">
      <c r="A550" s="133"/>
      <c r="B550" s="133"/>
      <c r="C550" s="133"/>
      <c r="D550" s="5" t="s">
        <v>1737</v>
      </c>
      <c r="E550" s="88">
        <v>1800</v>
      </c>
      <c r="F550" s="87">
        <f t="shared" si="16"/>
        <v>1080</v>
      </c>
      <c r="G550" s="87">
        <f t="shared" si="17"/>
        <v>900</v>
      </c>
    </row>
    <row r="551" spans="1:7" ht="45" x14ac:dyDescent="0.25">
      <c r="A551" s="133"/>
      <c r="B551" s="133"/>
      <c r="C551" s="133"/>
      <c r="D551" s="5" t="s">
        <v>1738</v>
      </c>
      <c r="E551" s="88"/>
      <c r="F551" s="87">
        <f t="shared" si="16"/>
        <v>0</v>
      </c>
      <c r="G551" s="87">
        <f t="shared" si="17"/>
        <v>0</v>
      </c>
    </row>
    <row r="552" spans="1:7" ht="45" x14ac:dyDescent="0.25">
      <c r="A552" s="133"/>
      <c r="B552" s="133"/>
      <c r="C552" s="133"/>
      <c r="D552" s="5" t="s">
        <v>1739</v>
      </c>
      <c r="E552" s="88">
        <v>2500</v>
      </c>
      <c r="F552" s="87">
        <f t="shared" si="16"/>
        <v>1500</v>
      </c>
      <c r="G552" s="87">
        <f t="shared" si="17"/>
        <v>1250</v>
      </c>
    </row>
    <row r="553" spans="1:7" ht="30" x14ac:dyDescent="0.25">
      <c r="A553" s="133"/>
      <c r="B553" s="133"/>
      <c r="C553" s="133"/>
      <c r="D553" s="5" t="s">
        <v>1740</v>
      </c>
      <c r="E553" s="88"/>
      <c r="F553" s="87">
        <f t="shared" si="16"/>
        <v>0</v>
      </c>
      <c r="G553" s="87">
        <f t="shared" si="17"/>
        <v>0</v>
      </c>
    </row>
    <row r="554" spans="1:7" ht="45" x14ac:dyDescent="0.25">
      <c r="A554" s="133"/>
      <c r="B554" s="133"/>
      <c r="C554" s="133"/>
      <c r="D554" s="5" t="s">
        <v>1741</v>
      </c>
      <c r="E554" s="88">
        <v>2000</v>
      </c>
      <c r="F554" s="87">
        <f t="shared" si="16"/>
        <v>1200</v>
      </c>
      <c r="G554" s="87">
        <f t="shared" si="17"/>
        <v>1000</v>
      </c>
    </row>
    <row r="555" spans="1:7" ht="30" x14ac:dyDescent="0.25">
      <c r="A555" s="133"/>
      <c r="B555" s="133"/>
      <c r="C555" s="133"/>
      <c r="D555" s="5" t="s">
        <v>1742</v>
      </c>
      <c r="E555" s="88"/>
      <c r="F555" s="87">
        <f t="shared" si="16"/>
        <v>0</v>
      </c>
      <c r="G555" s="87">
        <f t="shared" si="17"/>
        <v>0</v>
      </c>
    </row>
    <row r="556" spans="1:7" ht="30" x14ac:dyDescent="0.25">
      <c r="A556" s="133"/>
      <c r="B556" s="133"/>
      <c r="C556" s="133"/>
      <c r="D556" s="5" t="s">
        <v>1743</v>
      </c>
      <c r="E556" s="88">
        <v>1500</v>
      </c>
      <c r="F556" s="87">
        <f t="shared" si="16"/>
        <v>900</v>
      </c>
      <c r="G556" s="87">
        <f t="shared" si="17"/>
        <v>750</v>
      </c>
    </row>
    <row r="557" spans="1:7" ht="45" x14ac:dyDescent="0.25">
      <c r="A557" s="133"/>
      <c r="B557" s="133"/>
      <c r="C557" s="133"/>
      <c r="D557" s="5" t="s">
        <v>1744</v>
      </c>
      <c r="E557" s="88"/>
      <c r="F557" s="87">
        <f t="shared" si="16"/>
        <v>0</v>
      </c>
      <c r="G557" s="87">
        <f t="shared" si="17"/>
        <v>0</v>
      </c>
    </row>
    <row r="558" spans="1:7" ht="45" x14ac:dyDescent="0.25">
      <c r="A558" s="133"/>
      <c r="B558" s="133"/>
      <c r="C558" s="133"/>
      <c r="D558" s="5" t="s">
        <v>1745</v>
      </c>
      <c r="E558" s="88">
        <v>1500</v>
      </c>
      <c r="F558" s="87">
        <f t="shared" si="16"/>
        <v>900</v>
      </c>
      <c r="G558" s="87">
        <f t="shared" si="17"/>
        <v>750</v>
      </c>
    </row>
    <row r="559" spans="1:7" ht="45" x14ac:dyDescent="0.25">
      <c r="A559" s="133"/>
      <c r="B559" s="133"/>
      <c r="C559" s="133"/>
      <c r="D559" s="5" t="s">
        <v>1746</v>
      </c>
      <c r="E559" s="88"/>
      <c r="F559" s="87">
        <f t="shared" si="16"/>
        <v>0</v>
      </c>
      <c r="G559" s="87">
        <f t="shared" si="17"/>
        <v>0</v>
      </c>
    </row>
    <row r="560" spans="1:7" ht="44.25" x14ac:dyDescent="0.25">
      <c r="A560" s="133"/>
      <c r="B560" s="133"/>
      <c r="C560" s="133"/>
      <c r="D560" s="5" t="s">
        <v>1747</v>
      </c>
      <c r="E560" s="88">
        <v>1500</v>
      </c>
      <c r="F560" s="87">
        <f t="shared" si="16"/>
        <v>900</v>
      </c>
      <c r="G560" s="87">
        <f t="shared" si="17"/>
        <v>750</v>
      </c>
    </row>
    <row r="561" spans="1:7" ht="45" x14ac:dyDescent="0.25">
      <c r="A561" s="133"/>
      <c r="B561" s="133"/>
      <c r="C561" s="133"/>
      <c r="D561" s="5" t="s">
        <v>1748</v>
      </c>
      <c r="E561" s="88"/>
      <c r="F561" s="87">
        <f t="shared" si="16"/>
        <v>0</v>
      </c>
      <c r="G561" s="87">
        <f t="shared" si="17"/>
        <v>0</v>
      </c>
    </row>
    <row r="562" spans="1:7" ht="45" x14ac:dyDescent="0.25">
      <c r="A562" s="133"/>
      <c r="B562" s="133"/>
      <c r="C562" s="133"/>
      <c r="D562" s="5" t="s">
        <v>1749</v>
      </c>
      <c r="E562" s="88">
        <v>2000</v>
      </c>
      <c r="F562" s="87">
        <f t="shared" si="16"/>
        <v>1200</v>
      </c>
      <c r="G562" s="87">
        <f t="shared" si="17"/>
        <v>1000</v>
      </c>
    </row>
    <row r="563" spans="1:7" ht="30" x14ac:dyDescent="0.25">
      <c r="A563" s="133"/>
      <c r="B563" s="117"/>
      <c r="C563" s="7"/>
      <c r="D563" s="5" t="s">
        <v>1750</v>
      </c>
      <c r="E563" s="88">
        <v>1400</v>
      </c>
      <c r="F563" s="87">
        <f t="shared" si="16"/>
        <v>840</v>
      </c>
      <c r="G563" s="87">
        <f t="shared" si="17"/>
        <v>700</v>
      </c>
    </row>
    <row r="564" spans="1:7" x14ac:dyDescent="0.25">
      <c r="A564" s="125">
        <v>2</v>
      </c>
      <c r="B564" s="125">
        <v>2</v>
      </c>
      <c r="C564" s="125"/>
      <c r="D564" s="10" t="s">
        <v>1050</v>
      </c>
      <c r="E564" s="88"/>
      <c r="F564" s="87">
        <f t="shared" si="16"/>
        <v>0</v>
      </c>
      <c r="G564" s="87">
        <f t="shared" si="17"/>
        <v>0</v>
      </c>
    </row>
    <row r="565" spans="1:7" x14ac:dyDescent="0.25">
      <c r="A565" s="133" t="s">
        <v>98</v>
      </c>
      <c r="B565" s="133" t="s">
        <v>98</v>
      </c>
      <c r="C565" s="133"/>
      <c r="D565" s="37" t="s">
        <v>1751</v>
      </c>
      <c r="E565" s="87"/>
      <c r="F565" s="87">
        <f t="shared" si="16"/>
        <v>0</v>
      </c>
      <c r="G565" s="87">
        <f t="shared" si="17"/>
        <v>0</v>
      </c>
    </row>
    <row r="566" spans="1:7" ht="28.5" x14ac:dyDescent="0.25">
      <c r="A566" s="133"/>
      <c r="B566" s="133"/>
      <c r="C566" s="133"/>
      <c r="D566" s="37" t="s">
        <v>1051</v>
      </c>
      <c r="E566" s="87"/>
      <c r="F566" s="87">
        <f t="shared" si="16"/>
        <v>0</v>
      </c>
      <c r="G566" s="87">
        <f t="shared" si="17"/>
        <v>0</v>
      </c>
    </row>
    <row r="567" spans="1:7" ht="30" x14ac:dyDescent="0.25">
      <c r="A567" s="133"/>
      <c r="B567" s="133"/>
      <c r="C567" s="133"/>
      <c r="D567" s="5" t="s">
        <v>1052</v>
      </c>
      <c r="E567" s="87">
        <v>6000</v>
      </c>
      <c r="F567" s="87">
        <f t="shared" si="16"/>
        <v>3600</v>
      </c>
      <c r="G567" s="87">
        <f t="shared" si="17"/>
        <v>3000</v>
      </c>
    </row>
    <row r="568" spans="1:7" x14ac:dyDescent="0.25">
      <c r="A568" s="133"/>
      <c r="B568" s="133"/>
      <c r="C568" s="133"/>
      <c r="D568" s="5" t="s">
        <v>1053</v>
      </c>
      <c r="E568" s="87">
        <v>4500</v>
      </c>
      <c r="F568" s="87">
        <f t="shared" si="16"/>
        <v>2700</v>
      </c>
      <c r="G568" s="87">
        <f t="shared" si="17"/>
        <v>2250</v>
      </c>
    </row>
    <row r="569" spans="1:7" x14ac:dyDescent="0.25">
      <c r="A569" s="133" t="s">
        <v>100</v>
      </c>
      <c r="B569" s="133" t="s">
        <v>100</v>
      </c>
      <c r="C569" s="133"/>
      <c r="D569" s="37" t="s">
        <v>1752</v>
      </c>
      <c r="E569" s="87"/>
      <c r="F569" s="87">
        <f t="shared" si="16"/>
        <v>0</v>
      </c>
      <c r="G569" s="87">
        <f t="shared" si="17"/>
        <v>0</v>
      </c>
    </row>
    <row r="570" spans="1:7" x14ac:dyDescent="0.25">
      <c r="A570" s="133"/>
      <c r="B570" s="133"/>
      <c r="C570" s="133"/>
      <c r="D570" s="37" t="s">
        <v>1054</v>
      </c>
      <c r="E570" s="87"/>
      <c r="F570" s="87">
        <f t="shared" si="16"/>
        <v>0</v>
      </c>
      <c r="G570" s="87">
        <f t="shared" si="17"/>
        <v>0</v>
      </c>
    </row>
    <row r="571" spans="1:7" ht="30" x14ac:dyDescent="0.25">
      <c r="A571" s="133"/>
      <c r="B571" s="133"/>
      <c r="C571" s="133"/>
      <c r="D571" s="5" t="s">
        <v>1055</v>
      </c>
      <c r="E571" s="87">
        <v>4500</v>
      </c>
      <c r="F571" s="87">
        <f t="shared" ref="F571:F634" si="18">E571*0.6</f>
        <v>2700</v>
      </c>
      <c r="G571" s="87">
        <f t="shared" ref="G571:G634" si="19">E571*0.5</f>
        <v>2250</v>
      </c>
    </row>
    <row r="572" spans="1:7" ht="30" x14ac:dyDescent="0.25">
      <c r="A572" s="133"/>
      <c r="B572" s="133"/>
      <c r="C572" s="133"/>
      <c r="D572" s="5" t="s">
        <v>1056</v>
      </c>
      <c r="E572" s="87">
        <v>4000</v>
      </c>
      <c r="F572" s="87">
        <f t="shared" si="18"/>
        <v>2400</v>
      </c>
      <c r="G572" s="87">
        <f t="shared" si="19"/>
        <v>2000</v>
      </c>
    </row>
    <row r="573" spans="1:7" ht="44.25" x14ac:dyDescent="0.25">
      <c r="A573" s="146" t="s">
        <v>53</v>
      </c>
      <c r="B573" s="146" t="s">
        <v>53</v>
      </c>
      <c r="C573" s="146"/>
      <c r="D573" s="5" t="s">
        <v>1753</v>
      </c>
      <c r="E573" s="87"/>
      <c r="F573" s="87">
        <f t="shared" si="18"/>
        <v>0</v>
      </c>
      <c r="G573" s="87">
        <f t="shared" si="19"/>
        <v>0</v>
      </c>
    </row>
    <row r="574" spans="1:7" ht="30" x14ac:dyDescent="0.25">
      <c r="A574" s="147"/>
      <c r="B574" s="147"/>
      <c r="C574" s="147"/>
      <c r="D574" s="5" t="s">
        <v>1754</v>
      </c>
      <c r="E574" s="87">
        <v>7000</v>
      </c>
      <c r="F574" s="87">
        <f t="shared" si="18"/>
        <v>4200</v>
      </c>
      <c r="G574" s="87">
        <f t="shared" si="19"/>
        <v>3500</v>
      </c>
    </row>
    <row r="575" spans="1:7" ht="29.25" x14ac:dyDescent="0.25">
      <c r="A575" s="133" t="s">
        <v>103</v>
      </c>
      <c r="B575" s="133" t="s">
        <v>103</v>
      </c>
      <c r="C575" s="133"/>
      <c r="D575" s="11" t="s">
        <v>1755</v>
      </c>
      <c r="E575" s="87"/>
      <c r="F575" s="87">
        <f t="shared" si="18"/>
        <v>0</v>
      </c>
      <c r="G575" s="87">
        <f t="shared" si="19"/>
        <v>0</v>
      </c>
    </row>
    <row r="576" spans="1:7" x14ac:dyDescent="0.25">
      <c r="A576" s="133"/>
      <c r="B576" s="133"/>
      <c r="C576" s="133"/>
      <c r="D576" s="37" t="s">
        <v>904</v>
      </c>
      <c r="E576" s="87"/>
      <c r="F576" s="87">
        <f t="shared" si="18"/>
        <v>0</v>
      </c>
      <c r="G576" s="87">
        <f t="shared" si="19"/>
        <v>0</v>
      </c>
    </row>
    <row r="577" spans="1:7" ht="30" x14ac:dyDescent="0.25">
      <c r="A577" s="133"/>
      <c r="B577" s="133"/>
      <c r="C577" s="133"/>
      <c r="D577" s="5" t="s">
        <v>1057</v>
      </c>
      <c r="E577" s="87">
        <v>6500</v>
      </c>
      <c r="F577" s="87">
        <f t="shared" si="18"/>
        <v>3900</v>
      </c>
      <c r="G577" s="87">
        <f t="shared" si="19"/>
        <v>3250</v>
      </c>
    </row>
    <row r="578" spans="1:7" x14ac:dyDescent="0.25">
      <c r="A578" s="133"/>
      <c r="B578" s="133"/>
      <c r="C578" s="133"/>
      <c r="D578" s="5" t="s">
        <v>1058</v>
      </c>
      <c r="E578" s="87">
        <v>5000</v>
      </c>
      <c r="F578" s="87">
        <f t="shared" si="18"/>
        <v>3000</v>
      </c>
      <c r="G578" s="87">
        <f t="shared" si="19"/>
        <v>2500</v>
      </c>
    </row>
    <row r="579" spans="1:7" ht="30" x14ac:dyDescent="0.25">
      <c r="A579" s="133"/>
      <c r="B579" s="133"/>
      <c r="C579" s="133"/>
      <c r="D579" s="5" t="s">
        <v>1059</v>
      </c>
      <c r="E579" s="87">
        <v>4500</v>
      </c>
      <c r="F579" s="87">
        <f t="shared" si="18"/>
        <v>2700</v>
      </c>
      <c r="G579" s="87">
        <f t="shared" si="19"/>
        <v>2250</v>
      </c>
    </row>
    <row r="580" spans="1:7" x14ac:dyDescent="0.25">
      <c r="A580" s="133"/>
      <c r="B580" s="133"/>
      <c r="C580" s="133"/>
      <c r="D580" s="5" t="s">
        <v>1756</v>
      </c>
      <c r="E580" s="87"/>
      <c r="F580" s="87">
        <f t="shared" si="18"/>
        <v>0</v>
      </c>
      <c r="G580" s="87">
        <f t="shared" si="19"/>
        <v>0</v>
      </c>
    </row>
    <row r="581" spans="1:7" x14ac:dyDescent="0.25">
      <c r="A581" s="133"/>
      <c r="B581" s="133"/>
      <c r="C581" s="133"/>
      <c r="D581" s="37" t="s">
        <v>1060</v>
      </c>
      <c r="E581" s="87"/>
      <c r="F581" s="87">
        <f t="shared" si="18"/>
        <v>0</v>
      </c>
      <c r="G581" s="87">
        <f t="shared" si="19"/>
        <v>0</v>
      </c>
    </row>
    <row r="582" spans="1:7" ht="30" x14ac:dyDescent="0.25">
      <c r="A582" s="133"/>
      <c r="B582" s="133"/>
      <c r="C582" s="133"/>
      <c r="D582" s="5" t="s">
        <v>1061</v>
      </c>
      <c r="E582" s="87">
        <v>6500</v>
      </c>
      <c r="F582" s="87">
        <f t="shared" si="18"/>
        <v>3900</v>
      </c>
      <c r="G582" s="87">
        <f t="shared" si="19"/>
        <v>3250</v>
      </c>
    </row>
    <row r="583" spans="1:7" ht="59.25" x14ac:dyDescent="0.25">
      <c r="A583" s="133"/>
      <c r="B583" s="133"/>
      <c r="C583" s="133"/>
      <c r="D583" s="5" t="s">
        <v>1757</v>
      </c>
      <c r="E583" s="87"/>
      <c r="F583" s="87">
        <f t="shared" si="18"/>
        <v>0</v>
      </c>
      <c r="G583" s="87">
        <f t="shared" si="19"/>
        <v>0</v>
      </c>
    </row>
    <row r="584" spans="1:7" x14ac:dyDescent="0.25">
      <c r="A584" s="133"/>
      <c r="B584" s="133"/>
      <c r="C584" s="133"/>
      <c r="D584" s="5" t="s">
        <v>1062</v>
      </c>
      <c r="E584" s="87">
        <v>5000</v>
      </c>
      <c r="F584" s="87">
        <f t="shared" si="18"/>
        <v>3000</v>
      </c>
      <c r="G584" s="87">
        <f t="shared" si="19"/>
        <v>2500</v>
      </c>
    </row>
    <row r="585" spans="1:7" ht="30" x14ac:dyDescent="0.25">
      <c r="A585" s="133" t="s">
        <v>103</v>
      </c>
      <c r="B585" s="133" t="s">
        <v>105</v>
      </c>
      <c r="C585" s="133"/>
      <c r="D585" s="37" t="s">
        <v>1758</v>
      </c>
      <c r="E585" s="87"/>
      <c r="F585" s="87">
        <f t="shared" si="18"/>
        <v>0</v>
      </c>
      <c r="G585" s="87">
        <f t="shared" si="19"/>
        <v>0</v>
      </c>
    </row>
    <row r="586" spans="1:7" x14ac:dyDescent="0.25">
      <c r="A586" s="133"/>
      <c r="B586" s="133"/>
      <c r="C586" s="133"/>
      <c r="D586" s="37" t="s">
        <v>1063</v>
      </c>
      <c r="E586" s="87"/>
      <c r="F586" s="87">
        <f t="shared" si="18"/>
        <v>0</v>
      </c>
      <c r="G586" s="87">
        <f t="shared" si="19"/>
        <v>0</v>
      </c>
    </row>
    <row r="587" spans="1:7" ht="45" x14ac:dyDescent="0.25">
      <c r="A587" s="133"/>
      <c r="B587" s="133"/>
      <c r="C587" s="133"/>
      <c r="D587" s="5" t="s">
        <v>1759</v>
      </c>
      <c r="E587" s="87"/>
      <c r="F587" s="87">
        <f t="shared" si="18"/>
        <v>0</v>
      </c>
      <c r="G587" s="87">
        <f t="shared" si="19"/>
        <v>0</v>
      </c>
    </row>
    <row r="588" spans="1:7" ht="45" x14ac:dyDescent="0.25">
      <c r="A588" s="133"/>
      <c r="B588" s="133"/>
      <c r="C588" s="133"/>
      <c r="D588" s="5" t="s">
        <v>1064</v>
      </c>
      <c r="E588" s="87">
        <v>6000</v>
      </c>
      <c r="F588" s="87">
        <f t="shared" si="18"/>
        <v>3600</v>
      </c>
      <c r="G588" s="87">
        <f t="shared" si="19"/>
        <v>3000</v>
      </c>
    </row>
    <row r="589" spans="1:7" ht="30" x14ac:dyDescent="0.25">
      <c r="A589" s="133"/>
      <c r="B589" s="133"/>
      <c r="C589" s="133"/>
      <c r="D589" s="5" t="s">
        <v>1760</v>
      </c>
      <c r="E589" s="87"/>
      <c r="F589" s="87">
        <f t="shared" si="18"/>
        <v>0</v>
      </c>
      <c r="G589" s="87">
        <f t="shared" si="19"/>
        <v>0</v>
      </c>
    </row>
    <row r="590" spans="1:7" x14ac:dyDescent="0.25">
      <c r="A590" s="133"/>
      <c r="B590" s="133"/>
      <c r="C590" s="133"/>
      <c r="D590" s="5" t="s">
        <v>1065</v>
      </c>
      <c r="E590" s="88">
        <v>6000</v>
      </c>
      <c r="F590" s="87">
        <f t="shared" si="18"/>
        <v>3600</v>
      </c>
      <c r="G590" s="87">
        <f t="shared" si="19"/>
        <v>3000</v>
      </c>
    </row>
    <row r="591" spans="1:7" ht="30" x14ac:dyDescent="0.25">
      <c r="A591" s="133"/>
      <c r="B591" s="133"/>
      <c r="C591" s="133"/>
      <c r="D591" s="5" t="s">
        <v>1066</v>
      </c>
      <c r="E591" s="87">
        <v>4500</v>
      </c>
      <c r="F591" s="87">
        <f t="shared" si="18"/>
        <v>2700</v>
      </c>
      <c r="G591" s="87">
        <f t="shared" si="19"/>
        <v>2250</v>
      </c>
    </row>
    <row r="592" spans="1:7" x14ac:dyDescent="0.25">
      <c r="A592" s="133" t="s">
        <v>171</v>
      </c>
      <c r="B592" s="133" t="s">
        <v>171</v>
      </c>
      <c r="C592" s="133"/>
      <c r="D592" s="37" t="s">
        <v>1067</v>
      </c>
      <c r="E592" s="87"/>
      <c r="F592" s="87">
        <f t="shared" si="18"/>
        <v>0</v>
      </c>
      <c r="G592" s="87">
        <f t="shared" si="19"/>
        <v>0</v>
      </c>
    </row>
    <row r="593" spans="1:7" ht="45" x14ac:dyDescent="0.25">
      <c r="A593" s="133"/>
      <c r="B593" s="133"/>
      <c r="C593" s="133"/>
      <c r="D593" s="7" t="s">
        <v>2126</v>
      </c>
      <c r="E593" s="87"/>
      <c r="F593" s="87">
        <f t="shared" si="18"/>
        <v>0</v>
      </c>
      <c r="G593" s="87">
        <f t="shared" si="19"/>
        <v>0</v>
      </c>
    </row>
    <row r="594" spans="1:7" ht="45" x14ac:dyDescent="0.25">
      <c r="A594" s="133"/>
      <c r="B594" s="133"/>
      <c r="C594" s="133"/>
      <c r="D594" s="5" t="s">
        <v>1761</v>
      </c>
      <c r="E594" s="87">
        <v>4000</v>
      </c>
      <c r="F594" s="87">
        <f t="shared" si="18"/>
        <v>2400</v>
      </c>
      <c r="G594" s="87">
        <f t="shared" si="19"/>
        <v>2000</v>
      </c>
    </row>
    <row r="595" spans="1:7" ht="30" x14ac:dyDescent="0.25">
      <c r="A595" s="133"/>
      <c r="B595" s="133"/>
      <c r="C595" s="133"/>
      <c r="D595" s="5" t="s">
        <v>1762</v>
      </c>
      <c r="E595" s="87"/>
      <c r="F595" s="87">
        <f t="shared" si="18"/>
        <v>0</v>
      </c>
      <c r="G595" s="87">
        <f t="shared" si="19"/>
        <v>0</v>
      </c>
    </row>
    <row r="596" spans="1:7" ht="44.25" x14ac:dyDescent="0.25">
      <c r="A596" s="133"/>
      <c r="B596" s="133"/>
      <c r="C596" s="133"/>
      <c r="D596" s="5" t="s">
        <v>1763</v>
      </c>
      <c r="E596" s="87">
        <v>3000</v>
      </c>
      <c r="F596" s="87">
        <f t="shared" si="18"/>
        <v>1800</v>
      </c>
      <c r="G596" s="87">
        <f t="shared" si="19"/>
        <v>1500</v>
      </c>
    </row>
    <row r="597" spans="1:7" ht="45" x14ac:dyDescent="0.25">
      <c r="A597" s="133"/>
      <c r="B597" s="133"/>
      <c r="C597" s="133"/>
      <c r="D597" s="5" t="s">
        <v>1764</v>
      </c>
      <c r="E597" s="87"/>
      <c r="F597" s="87">
        <f t="shared" si="18"/>
        <v>0</v>
      </c>
      <c r="G597" s="87">
        <f t="shared" si="19"/>
        <v>0</v>
      </c>
    </row>
    <row r="598" spans="1:7" ht="45" x14ac:dyDescent="0.25">
      <c r="A598" s="133"/>
      <c r="B598" s="133"/>
      <c r="C598" s="133"/>
      <c r="D598" s="5" t="s">
        <v>1765</v>
      </c>
      <c r="E598" s="87">
        <v>3500</v>
      </c>
      <c r="F598" s="87">
        <f t="shared" si="18"/>
        <v>2100</v>
      </c>
      <c r="G598" s="87">
        <f t="shared" si="19"/>
        <v>1750</v>
      </c>
    </row>
    <row r="599" spans="1:7" ht="30" x14ac:dyDescent="0.25">
      <c r="A599" s="133"/>
      <c r="B599" s="133"/>
      <c r="C599" s="133"/>
      <c r="D599" s="5" t="s">
        <v>1766</v>
      </c>
      <c r="E599" s="87"/>
      <c r="F599" s="87">
        <f t="shared" si="18"/>
        <v>0</v>
      </c>
      <c r="G599" s="87">
        <f t="shared" si="19"/>
        <v>0</v>
      </c>
    </row>
    <row r="600" spans="1:7" ht="30" x14ac:dyDescent="0.25">
      <c r="A600" s="133"/>
      <c r="B600" s="133"/>
      <c r="C600" s="133"/>
      <c r="D600" s="5" t="s">
        <v>1767</v>
      </c>
      <c r="E600" s="87">
        <v>4000</v>
      </c>
      <c r="F600" s="87">
        <f t="shared" si="18"/>
        <v>2400</v>
      </c>
      <c r="G600" s="87">
        <f t="shared" si="19"/>
        <v>2000</v>
      </c>
    </row>
    <row r="601" spans="1:7" ht="30" x14ac:dyDescent="0.25">
      <c r="A601" s="133"/>
      <c r="B601" s="133"/>
      <c r="C601" s="133"/>
      <c r="D601" s="5" t="s">
        <v>1768</v>
      </c>
      <c r="E601" s="87"/>
      <c r="F601" s="87">
        <f t="shared" si="18"/>
        <v>0</v>
      </c>
      <c r="G601" s="87">
        <f t="shared" si="19"/>
        <v>0</v>
      </c>
    </row>
    <row r="602" spans="1:7" ht="45" x14ac:dyDescent="0.25">
      <c r="A602" s="133"/>
      <c r="B602" s="133"/>
      <c r="C602" s="133"/>
      <c r="D602" s="5" t="s">
        <v>1769</v>
      </c>
      <c r="E602" s="87">
        <v>3000</v>
      </c>
      <c r="F602" s="87">
        <f t="shared" si="18"/>
        <v>1800</v>
      </c>
      <c r="G602" s="87">
        <f t="shared" si="19"/>
        <v>1500</v>
      </c>
    </row>
    <row r="603" spans="1:7" ht="45" x14ac:dyDescent="0.25">
      <c r="A603" s="133"/>
      <c r="B603" s="133"/>
      <c r="C603" s="133"/>
      <c r="D603" s="5" t="s">
        <v>1770</v>
      </c>
      <c r="E603" s="87"/>
      <c r="F603" s="87">
        <f t="shared" si="18"/>
        <v>0</v>
      </c>
      <c r="G603" s="87">
        <f t="shared" si="19"/>
        <v>0</v>
      </c>
    </row>
    <row r="604" spans="1:7" ht="45" x14ac:dyDescent="0.25">
      <c r="A604" s="133"/>
      <c r="B604" s="133"/>
      <c r="C604" s="133"/>
      <c r="D604" s="5" t="s">
        <v>1771</v>
      </c>
      <c r="E604" s="87">
        <v>2500</v>
      </c>
      <c r="F604" s="87">
        <f t="shared" si="18"/>
        <v>1500</v>
      </c>
      <c r="G604" s="87">
        <f t="shared" si="19"/>
        <v>1250</v>
      </c>
    </row>
    <row r="605" spans="1:7" ht="30" x14ac:dyDescent="0.25">
      <c r="A605" s="133"/>
      <c r="B605" s="133"/>
      <c r="C605" s="133"/>
      <c r="D605" s="5" t="s">
        <v>1772</v>
      </c>
      <c r="E605" s="87"/>
      <c r="F605" s="87">
        <f t="shared" si="18"/>
        <v>0</v>
      </c>
      <c r="G605" s="87">
        <f t="shared" si="19"/>
        <v>0</v>
      </c>
    </row>
    <row r="606" spans="1:7" ht="30" x14ac:dyDescent="0.25">
      <c r="A606" s="133"/>
      <c r="B606" s="133"/>
      <c r="C606" s="133"/>
      <c r="D606" s="5" t="s">
        <v>1773</v>
      </c>
      <c r="E606" s="87">
        <v>3000</v>
      </c>
      <c r="F606" s="87">
        <f t="shared" si="18"/>
        <v>1800</v>
      </c>
      <c r="G606" s="87">
        <f t="shared" si="19"/>
        <v>1500</v>
      </c>
    </row>
    <row r="607" spans="1:7" x14ac:dyDescent="0.25">
      <c r="A607" s="133" t="s">
        <v>172</v>
      </c>
      <c r="B607" s="133" t="s">
        <v>172</v>
      </c>
      <c r="C607" s="133"/>
      <c r="D607" s="11" t="s">
        <v>1068</v>
      </c>
      <c r="E607" s="87"/>
      <c r="F607" s="87">
        <f t="shared" si="18"/>
        <v>0</v>
      </c>
      <c r="G607" s="87">
        <f t="shared" si="19"/>
        <v>0</v>
      </c>
    </row>
    <row r="608" spans="1:7" ht="30" x14ac:dyDescent="0.25">
      <c r="A608" s="133"/>
      <c r="B608" s="133"/>
      <c r="C608" s="133"/>
      <c r="D608" s="5" t="s">
        <v>1774</v>
      </c>
      <c r="E608" s="87"/>
      <c r="F608" s="87">
        <f t="shared" si="18"/>
        <v>0</v>
      </c>
      <c r="G608" s="87">
        <f t="shared" si="19"/>
        <v>0</v>
      </c>
    </row>
    <row r="609" spans="1:7" ht="45" x14ac:dyDescent="0.25">
      <c r="A609" s="133"/>
      <c r="B609" s="133"/>
      <c r="C609" s="133"/>
      <c r="D609" s="5" t="s">
        <v>1775</v>
      </c>
      <c r="E609" s="88">
        <v>4000</v>
      </c>
      <c r="F609" s="87">
        <f t="shared" si="18"/>
        <v>2400</v>
      </c>
      <c r="G609" s="87">
        <f t="shared" si="19"/>
        <v>2000</v>
      </c>
    </row>
    <row r="610" spans="1:7" ht="30" x14ac:dyDescent="0.25">
      <c r="A610" s="133"/>
      <c r="B610" s="133"/>
      <c r="C610" s="133"/>
      <c r="D610" s="5" t="s">
        <v>1776</v>
      </c>
      <c r="E610" s="87"/>
      <c r="F610" s="87">
        <f t="shared" si="18"/>
        <v>0</v>
      </c>
      <c r="G610" s="87">
        <f t="shared" si="19"/>
        <v>0</v>
      </c>
    </row>
    <row r="611" spans="1:7" ht="45" x14ac:dyDescent="0.25">
      <c r="A611" s="133"/>
      <c r="B611" s="133"/>
      <c r="C611" s="133"/>
      <c r="D611" s="5" t="s">
        <v>1777</v>
      </c>
      <c r="E611" s="87">
        <v>2500</v>
      </c>
      <c r="F611" s="87">
        <f t="shared" si="18"/>
        <v>1500</v>
      </c>
      <c r="G611" s="87">
        <f t="shared" si="19"/>
        <v>1250</v>
      </c>
    </row>
    <row r="612" spans="1:7" ht="45" x14ac:dyDescent="0.25">
      <c r="A612" s="133"/>
      <c r="B612" s="133"/>
      <c r="C612" s="133"/>
      <c r="D612" s="5" t="s">
        <v>1778</v>
      </c>
      <c r="E612" s="87"/>
      <c r="F612" s="87">
        <f t="shared" si="18"/>
        <v>0</v>
      </c>
      <c r="G612" s="87">
        <f t="shared" si="19"/>
        <v>0</v>
      </c>
    </row>
    <row r="613" spans="1:7" ht="45" x14ac:dyDescent="0.25">
      <c r="A613" s="133"/>
      <c r="B613" s="133"/>
      <c r="C613" s="133"/>
      <c r="D613" s="5" t="s">
        <v>1779</v>
      </c>
      <c r="E613" s="87">
        <v>2500</v>
      </c>
      <c r="F613" s="87">
        <f t="shared" si="18"/>
        <v>1500</v>
      </c>
      <c r="G613" s="87">
        <f t="shared" si="19"/>
        <v>1250</v>
      </c>
    </row>
    <row r="614" spans="1:7" ht="45" x14ac:dyDescent="0.25">
      <c r="A614" s="133"/>
      <c r="B614" s="133"/>
      <c r="C614" s="133"/>
      <c r="D614" s="5" t="s">
        <v>1780</v>
      </c>
      <c r="E614" s="87"/>
      <c r="F614" s="87">
        <f t="shared" si="18"/>
        <v>0</v>
      </c>
      <c r="G614" s="87">
        <f t="shared" si="19"/>
        <v>0</v>
      </c>
    </row>
    <row r="615" spans="1:7" ht="45" x14ac:dyDescent="0.25">
      <c r="A615" s="133"/>
      <c r="B615" s="133"/>
      <c r="C615" s="133"/>
      <c r="D615" s="5" t="s">
        <v>1781</v>
      </c>
      <c r="E615" s="87">
        <v>2200</v>
      </c>
      <c r="F615" s="87">
        <f t="shared" si="18"/>
        <v>1320</v>
      </c>
      <c r="G615" s="87">
        <f t="shared" si="19"/>
        <v>1100</v>
      </c>
    </row>
    <row r="616" spans="1:7" ht="45" x14ac:dyDescent="0.25">
      <c r="A616" s="133"/>
      <c r="B616" s="133"/>
      <c r="C616" s="133"/>
      <c r="D616" s="5" t="s">
        <v>1782</v>
      </c>
      <c r="E616" s="87"/>
      <c r="F616" s="87">
        <f t="shared" si="18"/>
        <v>0</v>
      </c>
      <c r="G616" s="87">
        <f t="shared" si="19"/>
        <v>0</v>
      </c>
    </row>
    <row r="617" spans="1:7" ht="45" x14ac:dyDescent="0.25">
      <c r="A617" s="133"/>
      <c r="B617" s="133"/>
      <c r="C617" s="133"/>
      <c r="D617" s="5" t="s">
        <v>1783</v>
      </c>
      <c r="E617" s="87">
        <v>2000</v>
      </c>
      <c r="F617" s="87">
        <f t="shared" si="18"/>
        <v>1200</v>
      </c>
      <c r="G617" s="87">
        <f t="shared" si="19"/>
        <v>1000</v>
      </c>
    </row>
    <row r="618" spans="1:7" ht="30" x14ac:dyDescent="0.25">
      <c r="A618" s="133"/>
      <c r="B618" s="133"/>
      <c r="C618" s="133"/>
      <c r="D618" s="5" t="s">
        <v>1784</v>
      </c>
      <c r="E618" s="87"/>
      <c r="F618" s="87">
        <f t="shared" si="18"/>
        <v>0</v>
      </c>
      <c r="G618" s="87">
        <f t="shared" si="19"/>
        <v>0</v>
      </c>
    </row>
    <row r="619" spans="1:7" ht="30" x14ac:dyDescent="0.25">
      <c r="A619" s="133"/>
      <c r="B619" s="133"/>
      <c r="C619" s="133"/>
      <c r="D619" s="5" t="s">
        <v>1785</v>
      </c>
      <c r="E619" s="87">
        <v>2000</v>
      </c>
      <c r="F619" s="87">
        <f t="shared" si="18"/>
        <v>1200</v>
      </c>
      <c r="G619" s="87">
        <f t="shared" si="19"/>
        <v>1000</v>
      </c>
    </row>
    <row r="620" spans="1:7" ht="45" x14ac:dyDescent="0.25">
      <c r="A620" s="133"/>
      <c r="B620" s="133"/>
      <c r="C620" s="133"/>
      <c r="D620" s="5" t="s">
        <v>1786</v>
      </c>
      <c r="E620" s="87"/>
      <c r="F620" s="87">
        <f t="shared" si="18"/>
        <v>0</v>
      </c>
      <c r="G620" s="87">
        <f t="shared" si="19"/>
        <v>0</v>
      </c>
    </row>
    <row r="621" spans="1:7" ht="45" x14ac:dyDescent="0.25">
      <c r="A621" s="133"/>
      <c r="B621" s="133"/>
      <c r="C621" s="133"/>
      <c r="D621" s="5" t="s">
        <v>1787</v>
      </c>
      <c r="E621" s="87">
        <v>2000</v>
      </c>
      <c r="F621" s="87">
        <f t="shared" si="18"/>
        <v>1200</v>
      </c>
      <c r="G621" s="87">
        <f t="shared" si="19"/>
        <v>1000</v>
      </c>
    </row>
    <row r="622" spans="1:7" ht="30" x14ac:dyDescent="0.25">
      <c r="A622" s="133"/>
      <c r="B622" s="133"/>
      <c r="C622" s="133"/>
      <c r="D622" s="5" t="s">
        <v>1788</v>
      </c>
      <c r="E622" s="87"/>
      <c r="F622" s="87">
        <f t="shared" si="18"/>
        <v>0</v>
      </c>
      <c r="G622" s="87">
        <f t="shared" si="19"/>
        <v>0</v>
      </c>
    </row>
    <row r="623" spans="1:7" ht="45" x14ac:dyDescent="0.25">
      <c r="A623" s="133"/>
      <c r="B623" s="133"/>
      <c r="C623" s="133"/>
      <c r="D623" s="5" t="s">
        <v>1789</v>
      </c>
      <c r="E623" s="87">
        <v>2000</v>
      </c>
      <c r="F623" s="87">
        <f t="shared" si="18"/>
        <v>1200</v>
      </c>
      <c r="G623" s="87">
        <f t="shared" si="19"/>
        <v>1000</v>
      </c>
    </row>
    <row r="624" spans="1:7" ht="45" x14ac:dyDescent="0.25">
      <c r="A624" s="133"/>
      <c r="B624" s="133"/>
      <c r="C624" s="133"/>
      <c r="D624" s="5" t="s">
        <v>1790</v>
      </c>
      <c r="E624" s="87"/>
      <c r="F624" s="87">
        <f t="shared" si="18"/>
        <v>0</v>
      </c>
      <c r="G624" s="87">
        <f t="shared" si="19"/>
        <v>0</v>
      </c>
    </row>
    <row r="625" spans="1:7" ht="45" x14ac:dyDescent="0.25">
      <c r="A625" s="133"/>
      <c r="B625" s="133"/>
      <c r="C625" s="133"/>
      <c r="D625" s="5" t="s">
        <v>1791</v>
      </c>
      <c r="E625" s="87">
        <v>2000</v>
      </c>
      <c r="F625" s="87">
        <f t="shared" si="18"/>
        <v>1200</v>
      </c>
      <c r="G625" s="87">
        <f t="shared" si="19"/>
        <v>1000</v>
      </c>
    </row>
    <row r="626" spans="1:7" ht="30" x14ac:dyDescent="0.25">
      <c r="A626" s="133"/>
      <c r="B626" s="133"/>
      <c r="C626" s="133"/>
      <c r="D626" s="5" t="s">
        <v>1792</v>
      </c>
      <c r="E626" s="87"/>
      <c r="F626" s="87">
        <f t="shared" si="18"/>
        <v>0</v>
      </c>
      <c r="G626" s="87">
        <f t="shared" si="19"/>
        <v>0</v>
      </c>
    </row>
    <row r="627" spans="1:7" ht="30" x14ac:dyDescent="0.25">
      <c r="A627" s="133"/>
      <c r="B627" s="133"/>
      <c r="C627" s="133"/>
      <c r="D627" s="5" t="s">
        <v>1793</v>
      </c>
      <c r="E627" s="87">
        <v>2500</v>
      </c>
      <c r="F627" s="87">
        <f t="shared" si="18"/>
        <v>1500</v>
      </c>
      <c r="G627" s="87">
        <f t="shared" si="19"/>
        <v>1250</v>
      </c>
    </row>
    <row r="628" spans="1:7" ht="45" x14ac:dyDescent="0.25">
      <c r="A628" s="133"/>
      <c r="B628" s="133"/>
      <c r="C628" s="133"/>
      <c r="D628" s="5" t="s">
        <v>1794</v>
      </c>
      <c r="E628" s="87"/>
      <c r="F628" s="87">
        <f t="shared" si="18"/>
        <v>0</v>
      </c>
      <c r="G628" s="87">
        <f t="shared" si="19"/>
        <v>0</v>
      </c>
    </row>
    <row r="629" spans="1:7" ht="45" x14ac:dyDescent="0.25">
      <c r="A629" s="133"/>
      <c r="B629" s="133"/>
      <c r="C629" s="133"/>
      <c r="D629" s="5" t="s">
        <v>1795</v>
      </c>
      <c r="E629" s="87">
        <v>2500</v>
      </c>
      <c r="F629" s="87">
        <f t="shared" si="18"/>
        <v>1500</v>
      </c>
      <c r="G629" s="87">
        <f t="shared" si="19"/>
        <v>1250</v>
      </c>
    </row>
    <row r="630" spans="1:7" ht="45" x14ac:dyDescent="0.25">
      <c r="A630" s="133"/>
      <c r="B630" s="133"/>
      <c r="C630" s="133"/>
      <c r="D630" s="5" t="s">
        <v>1796</v>
      </c>
      <c r="E630" s="87"/>
      <c r="F630" s="87">
        <f t="shared" si="18"/>
        <v>0</v>
      </c>
      <c r="G630" s="87">
        <f t="shared" si="19"/>
        <v>0</v>
      </c>
    </row>
    <row r="631" spans="1:7" ht="44.25" x14ac:dyDescent="0.25">
      <c r="A631" s="133"/>
      <c r="B631" s="133"/>
      <c r="C631" s="133"/>
      <c r="D631" s="5" t="s">
        <v>1797</v>
      </c>
      <c r="E631" s="87">
        <v>2500</v>
      </c>
      <c r="F631" s="87">
        <f t="shared" si="18"/>
        <v>1500</v>
      </c>
      <c r="G631" s="87">
        <f t="shared" si="19"/>
        <v>1250</v>
      </c>
    </row>
    <row r="632" spans="1:7" ht="45" x14ac:dyDescent="0.25">
      <c r="A632" s="133"/>
      <c r="B632" s="133"/>
      <c r="C632" s="133"/>
      <c r="D632" s="5" t="s">
        <v>1798</v>
      </c>
      <c r="E632" s="87"/>
      <c r="F632" s="87">
        <f t="shared" si="18"/>
        <v>0</v>
      </c>
      <c r="G632" s="87">
        <f t="shared" si="19"/>
        <v>0</v>
      </c>
    </row>
    <row r="633" spans="1:7" ht="45" x14ac:dyDescent="0.25">
      <c r="A633" s="133"/>
      <c r="B633" s="133"/>
      <c r="C633" s="133"/>
      <c r="D633" s="5" t="s">
        <v>1799</v>
      </c>
      <c r="E633" s="87">
        <v>2500</v>
      </c>
      <c r="F633" s="87">
        <f t="shared" si="18"/>
        <v>1500</v>
      </c>
      <c r="G633" s="87">
        <f t="shared" si="19"/>
        <v>1250</v>
      </c>
    </row>
    <row r="634" spans="1:7" ht="30" x14ac:dyDescent="0.25">
      <c r="A634" s="133"/>
      <c r="B634" s="133"/>
      <c r="C634" s="133"/>
      <c r="D634" s="5" t="s">
        <v>1800</v>
      </c>
      <c r="E634" s="87"/>
      <c r="F634" s="87">
        <f t="shared" si="18"/>
        <v>0</v>
      </c>
      <c r="G634" s="87">
        <f t="shared" si="19"/>
        <v>0</v>
      </c>
    </row>
    <row r="635" spans="1:7" ht="45" x14ac:dyDescent="0.25">
      <c r="A635" s="133"/>
      <c r="B635" s="133"/>
      <c r="C635" s="133"/>
      <c r="D635" s="5" t="s">
        <v>1801</v>
      </c>
      <c r="E635" s="87">
        <v>3000</v>
      </c>
      <c r="F635" s="87">
        <f t="shared" ref="F635:F696" si="20">E635*0.6</f>
        <v>1800</v>
      </c>
      <c r="G635" s="87">
        <f t="shared" ref="G635:G696" si="21">E635*0.5</f>
        <v>1500</v>
      </c>
    </row>
    <row r="636" spans="1:7" ht="45" x14ac:dyDescent="0.25">
      <c r="A636" s="133"/>
      <c r="B636" s="133"/>
      <c r="C636" s="133"/>
      <c r="D636" s="5" t="s">
        <v>1802</v>
      </c>
      <c r="E636" s="87"/>
      <c r="F636" s="87">
        <f t="shared" si="20"/>
        <v>0</v>
      </c>
      <c r="G636" s="87">
        <f t="shared" si="21"/>
        <v>0</v>
      </c>
    </row>
    <row r="637" spans="1:7" ht="44.25" x14ac:dyDescent="0.25">
      <c r="A637" s="133"/>
      <c r="B637" s="133"/>
      <c r="C637" s="133"/>
      <c r="D637" s="5" t="s">
        <v>1803</v>
      </c>
      <c r="E637" s="87">
        <v>3000</v>
      </c>
      <c r="F637" s="87">
        <f t="shared" si="20"/>
        <v>1800</v>
      </c>
      <c r="G637" s="87">
        <f t="shared" si="21"/>
        <v>1500</v>
      </c>
    </row>
    <row r="638" spans="1:7" ht="30" x14ac:dyDescent="0.25">
      <c r="A638" s="133"/>
      <c r="B638" s="133"/>
      <c r="C638" s="133"/>
      <c r="D638" s="5" t="s">
        <v>1804</v>
      </c>
      <c r="E638" s="87"/>
      <c r="F638" s="87">
        <f t="shared" si="20"/>
        <v>0</v>
      </c>
      <c r="G638" s="87">
        <f t="shared" si="21"/>
        <v>0</v>
      </c>
    </row>
    <row r="639" spans="1:7" ht="45" x14ac:dyDescent="0.25">
      <c r="A639" s="133"/>
      <c r="B639" s="133"/>
      <c r="C639" s="133"/>
      <c r="D639" s="5" t="s">
        <v>1805</v>
      </c>
      <c r="E639" s="87">
        <v>2500</v>
      </c>
      <c r="F639" s="87">
        <f t="shared" si="20"/>
        <v>1500</v>
      </c>
      <c r="G639" s="87">
        <f t="shared" si="21"/>
        <v>1250</v>
      </c>
    </row>
    <row r="640" spans="1:7" ht="30" x14ac:dyDescent="0.25">
      <c r="A640" s="133"/>
      <c r="B640" s="133"/>
      <c r="C640" s="133"/>
      <c r="D640" s="5" t="s">
        <v>1806</v>
      </c>
      <c r="E640" s="87"/>
      <c r="F640" s="87"/>
      <c r="G640" s="87"/>
    </row>
    <row r="641" spans="1:7" ht="45" x14ac:dyDescent="0.25">
      <c r="A641" s="133"/>
      <c r="B641" s="133"/>
      <c r="C641" s="133"/>
      <c r="D641" s="5" t="s">
        <v>1807</v>
      </c>
      <c r="E641" s="87"/>
      <c r="F641" s="87">
        <f t="shared" si="20"/>
        <v>0</v>
      </c>
      <c r="G641" s="87">
        <f t="shared" si="21"/>
        <v>0</v>
      </c>
    </row>
    <row r="642" spans="1:7" ht="45" x14ac:dyDescent="0.25">
      <c r="A642" s="133"/>
      <c r="B642" s="133"/>
      <c r="C642" s="133"/>
      <c r="D642" s="5" t="s">
        <v>1808</v>
      </c>
      <c r="E642" s="87">
        <v>2000</v>
      </c>
      <c r="F642" s="87">
        <f t="shared" si="20"/>
        <v>1200</v>
      </c>
      <c r="G642" s="87">
        <f t="shared" si="21"/>
        <v>1000</v>
      </c>
    </row>
    <row r="643" spans="1:7" ht="30" x14ac:dyDescent="0.25">
      <c r="A643" s="117" t="s">
        <v>173</v>
      </c>
      <c r="B643" s="117"/>
      <c r="C643" s="117"/>
      <c r="D643" s="5" t="s">
        <v>1809</v>
      </c>
      <c r="E643" s="87">
        <v>4000</v>
      </c>
      <c r="F643" s="87">
        <f t="shared" si="20"/>
        <v>2400</v>
      </c>
      <c r="G643" s="87">
        <f t="shared" si="21"/>
        <v>2000</v>
      </c>
    </row>
    <row r="644" spans="1:7" ht="30" x14ac:dyDescent="0.25">
      <c r="A644" s="117" t="s">
        <v>167</v>
      </c>
      <c r="B644" s="117"/>
      <c r="C644" s="117"/>
      <c r="D644" s="5" t="s">
        <v>1810</v>
      </c>
      <c r="E644" s="87">
        <v>5000</v>
      </c>
      <c r="F644" s="87">
        <f t="shared" si="20"/>
        <v>3000</v>
      </c>
      <c r="G644" s="87">
        <f t="shared" si="21"/>
        <v>2500</v>
      </c>
    </row>
    <row r="645" spans="1:7" x14ac:dyDescent="0.25">
      <c r="A645" s="125" t="s">
        <v>44</v>
      </c>
      <c r="B645" s="125" t="s">
        <v>14</v>
      </c>
      <c r="C645" s="125"/>
      <c r="D645" s="8" t="s">
        <v>1069</v>
      </c>
      <c r="E645" s="88"/>
      <c r="F645" s="87">
        <f t="shared" si="20"/>
        <v>0</v>
      </c>
      <c r="G645" s="87">
        <f t="shared" si="21"/>
        <v>0</v>
      </c>
    </row>
    <row r="646" spans="1:7" x14ac:dyDescent="0.25">
      <c r="A646" s="146">
        <v>1</v>
      </c>
      <c r="B646" s="146">
        <v>1</v>
      </c>
      <c r="C646" s="146"/>
      <c r="D646" s="12" t="s">
        <v>2222</v>
      </c>
      <c r="E646" s="88"/>
      <c r="F646" s="87">
        <f t="shared" si="20"/>
        <v>0</v>
      </c>
      <c r="G646" s="87">
        <f t="shared" si="21"/>
        <v>0</v>
      </c>
    </row>
    <row r="647" spans="1:7" x14ac:dyDescent="0.25">
      <c r="A647" s="160"/>
      <c r="B647" s="160"/>
      <c r="C647" s="160"/>
      <c r="D647" s="21" t="s">
        <v>52</v>
      </c>
      <c r="E647" s="88"/>
      <c r="F647" s="87">
        <f t="shared" si="20"/>
        <v>0</v>
      </c>
      <c r="G647" s="87">
        <f t="shared" si="21"/>
        <v>0</v>
      </c>
    </row>
    <row r="648" spans="1:7" ht="30" x14ac:dyDescent="0.25">
      <c r="A648" s="160"/>
      <c r="B648" s="160"/>
      <c r="C648" s="160"/>
      <c r="D648" s="12" t="s">
        <v>1070</v>
      </c>
      <c r="E648" s="88">
        <v>5500</v>
      </c>
      <c r="F648" s="87">
        <f t="shared" si="20"/>
        <v>3300</v>
      </c>
      <c r="G648" s="87">
        <f t="shared" si="21"/>
        <v>2750</v>
      </c>
    </row>
    <row r="649" spans="1:7" x14ac:dyDescent="0.25">
      <c r="A649" s="147"/>
      <c r="B649" s="147"/>
      <c r="C649" s="147"/>
      <c r="D649" s="12" t="s">
        <v>1071</v>
      </c>
      <c r="E649" s="88">
        <v>7000</v>
      </c>
      <c r="F649" s="87">
        <f t="shared" si="20"/>
        <v>4200</v>
      </c>
      <c r="G649" s="87">
        <f t="shared" si="21"/>
        <v>3500</v>
      </c>
    </row>
    <row r="650" spans="1:7" ht="45" x14ac:dyDescent="0.25">
      <c r="A650" s="168">
        <v>2</v>
      </c>
      <c r="B650" s="168">
        <v>2</v>
      </c>
      <c r="C650" s="168"/>
      <c r="D650" s="12" t="s">
        <v>1811</v>
      </c>
      <c r="E650" s="88"/>
      <c r="F650" s="87">
        <f t="shared" si="20"/>
        <v>0</v>
      </c>
      <c r="G650" s="87">
        <f t="shared" si="21"/>
        <v>0</v>
      </c>
    </row>
    <row r="651" spans="1:7" ht="45" x14ac:dyDescent="0.25">
      <c r="A651" s="170"/>
      <c r="B651" s="170"/>
      <c r="C651" s="170"/>
      <c r="D651" s="12" t="s">
        <v>1812</v>
      </c>
      <c r="E651" s="88">
        <v>3000</v>
      </c>
      <c r="F651" s="87">
        <f t="shared" si="20"/>
        <v>1800</v>
      </c>
      <c r="G651" s="87">
        <f t="shared" si="21"/>
        <v>1500</v>
      </c>
    </row>
    <row r="652" spans="1:7" ht="30" x14ac:dyDescent="0.25">
      <c r="A652" s="146">
        <v>3</v>
      </c>
      <c r="B652" s="146">
        <v>3</v>
      </c>
      <c r="C652" s="146"/>
      <c r="D652" s="12" t="s">
        <v>2223</v>
      </c>
      <c r="E652" s="88"/>
      <c r="F652" s="87">
        <f t="shared" si="20"/>
        <v>0</v>
      </c>
      <c r="G652" s="87">
        <f t="shared" si="21"/>
        <v>0</v>
      </c>
    </row>
    <row r="653" spans="1:7" ht="30" x14ac:dyDescent="0.25">
      <c r="A653" s="160"/>
      <c r="B653" s="160"/>
      <c r="C653" s="160"/>
      <c r="D653" s="12" t="s">
        <v>2224</v>
      </c>
      <c r="E653" s="88"/>
      <c r="F653" s="87">
        <f t="shared" si="20"/>
        <v>0</v>
      </c>
      <c r="G653" s="87">
        <f t="shared" si="21"/>
        <v>0</v>
      </c>
    </row>
    <row r="654" spans="1:7" ht="30" x14ac:dyDescent="0.25">
      <c r="A654" s="160"/>
      <c r="B654" s="160"/>
      <c r="C654" s="160"/>
      <c r="D654" s="12" t="s">
        <v>2225</v>
      </c>
      <c r="E654" s="88"/>
      <c r="F654" s="87">
        <f t="shared" si="20"/>
        <v>0</v>
      </c>
      <c r="G654" s="87">
        <f t="shared" si="21"/>
        <v>0</v>
      </c>
    </row>
    <row r="655" spans="1:7" ht="30" x14ac:dyDescent="0.25">
      <c r="A655" s="160"/>
      <c r="B655" s="160"/>
      <c r="C655" s="160"/>
      <c r="D655" s="12" t="s">
        <v>1072</v>
      </c>
      <c r="E655" s="88">
        <v>3250</v>
      </c>
      <c r="F655" s="87">
        <f t="shared" si="20"/>
        <v>1950</v>
      </c>
      <c r="G655" s="87">
        <f t="shared" si="21"/>
        <v>1625</v>
      </c>
    </row>
    <row r="656" spans="1:7" x14ac:dyDescent="0.25">
      <c r="A656" s="147"/>
      <c r="B656" s="147"/>
      <c r="C656" s="147"/>
      <c r="D656" s="12" t="s">
        <v>1073</v>
      </c>
      <c r="E656" s="88">
        <v>2000</v>
      </c>
      <c r="F656" s="87">
        <f t="shared" si="20"/>
        <v>1200</v>
      </c>
      <c r="G656" s="87">
        <f t="shared" si="21"/>
        <v>1000</v>
      </c>
    </row>
    <row r="657" spans="1:7" x14ac:dyDescent="0.25">
      <c r="A657" s="146">
        <v>4</v>
      </c>
      <c r="B657" s="146">
        <v>4</v>
      </c>
      <c r="C657" s="146"/>
      <c r="D657" s="12" t="s">
        <v>1813</v>
      </c>
      <c r="E657" s="88"/>
      <c r="F657" s="87">
        <f t="shared" si="20"/>
        <v>0</v>
      </c>
      <c r="G657" s="87">
        <f t="shared" si="21"/>
        <v>0</v>
      </c>
    </row>
    <row r="658" spans="1:7" x14ac:dyDescent="0.25">
      <c r="A658" s="147"/>
      <c r="B658" s="147">
        <v>4</v>
      </c>
      <c r="C658" s="147"/>
      <c r="D658" s="21" t="s">
        <v>1074</v>
      </c>
      <c r="E658" s="88">
        <v>1300</v>
      </c>
      <c r="F658" s="87">
        <f t="shared" si="20"/>
        <v>780</v>
      </c>
      <c r="G658" s="87">
        <f t="shared" si="21"/>
        <v>650</v>
      </c>
    </row>
    <row r="659" spans="1:7" ht="45" x14ac:dyDescent="0.25">
      <c r="A659" s="160">
        <v>5</v>
      </c>
      <c r="B659" s="160">
        <v>5</v>
      </c>
      <c r="C659" s="160"/>
      <c r="D659" s="12" t="s">
        <v>1814</v>
      </c>
      <c r="E659" s="88"/>
      <c r="F659" s="87">
        <f t="shared" si="20"/>
        <v>0</v>
      </c>
      <c r="G659" s="87">
        <f t="shared" si="21"/>
        <v>0</v>
      </c>
    </row>
    <row r="660" spans="1:7" ht="30" x14ac:dyDescent="0.25">
      <c r="A660" s="147"/>
      <c r="B660" s="147"/>
      <c r="C660" s="147"/>
      <c r="D660" s="12" t="s">
        <v>1815</v>
      </c>
      <c r="E660" s="88">
        <v>1680</v>
      </c>
      <c r="F660" s="87">
        <f t="shared" si="20"/>
        <v>1008</v>
      </c>
      <c r="G660" s="87">
        <f t="shared" si="21"/>
        <v>840</v>
      </c>
    </row>
    <row r="661" spans="1:7" ht="30" x14ac:dyDescent="0.25">
      <c r="A661" s="146">
        <v>6</v>
      </c>
      <c r="B661" s="146">
        <v>6</v>
      </c>
      <c r="C661" s="146"/>
      <c r="D661" s="12" t="s">
        <v>1816</v>
      </c>
      <c r="E661" s="88"/>
      <c r="F661" s="87">
        <f t="shared" si="20"/>
        <v>0</v>
      </c>
      <c r="G661" s="87">
        <f t="shared" si="21"/>
        <v>0</v>
      </c>
    </row>
    <row r="662" spans="1:7" ht="30" x14ac:dyDescent="0.25">
      <c r="A662" s="147"/>
      <c r="B662" s="147"/>
      <c r="C662" s="147"/>
      <c r="D662" s="12" t="s">
        <v>1817</v>
      </c>
      <c r="E662" s="88">
        <v>1920</v>
      </c>
      <c r="F662" s="87">
        <f t="shared" si="20"/>
        <v>1152</v>
      </c>
      <c r="G662" s="87">
        <f t="shared" si="21"/>
        <v>960</v>
      </c>
    </row>
    <row r="663" spans="1:7" ht="30" x14ac:dyDescent="0.25">
      <c r="A663" s="133">
        <v>7</v>
      </c>
      <c r="B663" s="133">
        <v>7</v>
      </c>
      <c r="C663" s="133"/>
      <c r="D663" s="12" t="s">
        <v>1818</v>
      </c>
      <c r="E663" s="88"/>
      <c r="F663" s="87">
        <f t="shared" si="20"/>
        <v>0</v>
      </c>
      <c r="G663" s="87">
        <f t="shared" si="21"/>
        <v>0</v>
      </c>
    </row>
    <row r="664" spans="1:7" x14ac:dyDescent="0.25">
      <c r="A664" s="133"/>
      <c r="B664" s="133"/>
      <c r="C664" s="133"/>
      <c r="D664" s="21" t="s">
        <v>1075</v>
      </c>
      <c r="E664" s="88"/>
      <c r="F664" s="87">
        <f t="shared" si="20"/>
        <v>0</v>
      </c>
      <c r="G664" s="87">
        <f t="shared" si="21"/>
        <v>0</v>
      </c>
    </row>
    <row r="665" spans="1:7" ht="30" x14ac:dyDescent="0.25">
      <c r="A665" s="133"/>
      <c r="B665" s="133"/>
      <c r="C665" s="133"/>
      <c r="D665" s="12" t="s">
        <v>1076</v>
      </c>
      <c r="E665" s="88">
        <v>2600</v>
      </c>
      <c r="F665" s="87">
        <f t="shared" si="20"/>
        <v>1560</v>
      </c>
      <c r="G665" s="87">
        <f t="shared" si="21"/>
        <v>1300</v>
      </c>
    </row>
    <row r="666" spans="1:7" x14ac:dyDescent="0.25">
      <c r="A666" s="133"/>
      <c r="B666" s="133"/>
      <c r="C666" s="133"/>
      <c r="D666" s="12" t="s">
        <v>1077</v>
      </c>
      <c r="E666" s="88">
        <v>1300</v>
      </c>
      <c r="F666" s="87">
        <f t="shared" si="20"/>
        <v>780</v>
      </c>
      <c r="G666" s="87">
        <f t="shared" si="21"/>
        <v>650</v>
      </c>
    </row>
    <row r="667" spans="1:7" ht="45" x14ac:dyDescent="0.25">
      <c r="A667" s="146">
        <v>8</v>
      </c>
      <c r="B667" s="146">
        <v>8</v>
      </c>
      <c r="C667" s="146"/>
      <c r="D667" s="12" t="s">
        <v>1819</v>
      </c>
      <c r="E667" s="88"/>
      <c r="F667" s="87">
        <f t="shared" si="20"/>
        <v>0</v>
      </c>
      <c r="G667" s="87">
        <f t="shared" si="21"/>
        <v>0</v>
      </c>
    </row>
    <row r="668" spans="1:7" ht="45" x14ac:dyDescent="0.25">
      <c r="A668" s="160"/>
      <c r="B668" s="160"/>
      <c r="C668" s="160"/>
      <c r="D668" s="12" t="s">
        <v>1820</v>
      </c>
      <c r="E668" s="88">
        <v>1000</v>
      </c>
      <c r="F668" s="87">
        <f t="shared" si="20"/>
        <v>600</v>
      </c>
      <c r="G668" s="87">
        <f t="shared" si="21"/>
        <v>500</v>
      </c>
    </row>
    <row r="669" spans="1:7" ht="45" x14ac:dyDescent="0.25">
      <c r="A669" s="147"/>
      <c r="B669" s="147"/>
      <c r="C669" s="147"/>
      <c r="D669" s="12" t="s">
        <v>1821</v>
      </c>
      <c r="E669" s="88">
        <v>1000</v>
      </c>
      <c r="F669" s="87">
        <f t="shared" si="20"/>
        <v>600</v>
      </c>
      <c r="G669" s="87">
        <f t="shared" si="21"/>
        <v>500</v>
      </c>
    </row>
    <row r="670" spans="1:7" ht="45" x14ac:dyDescent="0.25">
      <c r="A670" s="146">
        <v>9</v>
      </c>
      <c r="B670" s="146">
        <v>9</v>
      </c>
      <c r="C670" s="146"/>
      <c r="D670" s="12" t="s">
        <v>1822</v>
      </c>
      <c r="E670" s="88"/>
      <c r="F670" s="87">
        <f t="shared" si="20"/>
        <v>0</v>
      </c>
      <c r="G670" s="87">
        <f t="shared" si="21"/>
        <v>0</v>
      </c>
    </row>
    <row r="671" spans="1:7" ht="45" x14ac:dyDescent="0.25">
      <c r="A671" s="160"/>
      <c r="B671" s="160"/>
      <c r="C671" s="160"/>
      <c r="D671" s="12" t="s">
        <v>1823</v>
      </c>
      <c r="E671" s="88">
        <v>1000</v>
      </c>
      <c r="F671" s="87">
        <f t="shared" si="20"/>
        <v>600</v>
      </c>
      <c r="G671" s="87">
        <f t="shared" si="21"/>
        <v>500</v>
      </c>
    </row>
    <row r="672" spans="1:7" ht="45" x14ac:dyDescent="0.25">
      <c r="A672" s="147"/>
      <c r="B672" s="147"/>
      <c r="C672" s="147"/>
      <c r="D672" s="12" t="s">
        <v>1824</v>
      </c>
      <c r="E672" s="88">
        <v>1000</v>
      </c>
      <c r="F672" s="87">
        <f t="shared" si="20"/>
        <v>600</v>
      </c>
      <c r="G672" s="87">
        <f t="shared" si="21"/>
        <v>500</v>
      </c>
    </row>
    <row r="673" spans="1:7" ht="45" x14ac:dyDescent="0.25">
      <c r="A673" s="146">
        <v>10</v>
      </c>
      <c r="B673" s="146">
        <v>10</v>
      </c>
      <c r="C673" s="146"/>
      <c r="D673" s="12" t="s">
        <v>1825</v>
      </c>
      <c r="E673" s="88"/>
      <c r="F673" s="87">
        <f t="shared" si="20"/>
        <v>0</v>
      </c>
      <c r="G673" s="87">
        <f t="shared" si="21"/>
        <v>0</v>
      </c>
    </row>
    <row r="674" spans="1:7" ht="30" x14ac:dyDescent="0.25">
      <c r="A674" s="147"/>
      <c r="B674" s="147"/>
      <c r="C674" s="147"/>
      <c r="D674" s="12" t="s">
        <v>1826</v>
      </c>
      <c r="E674" s="88">
        <v>800</v>
      </c>
      <c r="F674" s="87">
        <f t="shared" si="20"/>
        <v>480</v>
      </c>
      <c r="G674" s="87">
        <f t="shared" si="21"/>
        <v>400</v>
      </c>
    </row>
    <row r="675" spans="1:7" ht="45" x14ac:dyDescent="0.25">
      <c r="A675" s="146">
        <v>11</v>
      </c>
      <c r="B675" s="146">
        <v>11</v>
      </c>
      <c r="C675" s="146"/>
      <c r="D675" s="12" t="s">
        <v>1827</v>
      </c>
      <c r="E675" s="88"/>
      <c r="F675" s="87">
        <f t="shared" si="20"/>
        <v>0</v>
      </c>
      <c r="G675" s="87">
        <f t="shared" si="21"/>
        <v>0</v>
      </c>
    </row>
    <row r="676" spans="1:7" ht="45" x14ac:dyDescent="0.25">
      <c r="A676" s="147"/>
      <c r="B676" s="147"/>
      <c r="C676" s="147"/>
      <c r="D676" s="12" t="s">
        <v>1828</v>
      </c>
      <c r="E676" s="88">
        <v>750</v>
      </c>
      <c r="F676" s="87">
        <f t="shared" si="20"/>
        <v>450</v>
      </c>
      <c r="G676" s="87">
        <f t="shared" si="21"/>
        <v>375</v>
      </c>
    </row>
    <row r="677" spans="1:7" ht="45" x14ac:dyDescent="0.25">
      <c r="A677" s="146">
        <v>12</v>
      </c>
      <c r="B677" s="146">
        <v>12</v>
      </c>
      <c r="C677" s="146"/>
      <c r="D677" s="12" t="s">
        <v>1829</v>
      </c>
      <c r="E677" s="88"/>
      <c r="F677" s="87">
        <f t="shared" si="20"/>
        <v>0</v>
      </c>
      <c r="G677" s="87">
        <f t="shared" si="21"/>
        <v>0</v>
      </c>
    </row>
    <row r="678" spans="1:7" ht="45" x14ac:dyDescent="0.25">
      <c r="A678" s="147"/>
      <c r="B678" s="147"/>
      <c r="C678" s="147"/>
      <c r="D678" s="12" t="s">
        <v>1830</v>
      </c>
      <c r="E678" s="88">
        <v>600</v>
      </c>
      <c r="F678" s="87">
        <f t="shared" si="20"/>
        <v>360</v>
      </c>
      <c r="G678" s="87">
        <f t="shared" si="21"/>
        <v>300</v>
      </c>
    </row>
    <row r="679" spans="1:7" ht="45" x14ac:dyDescent="0.25">
      <c r="A679" s="146">
        <v>13</v>
      </c>
      <c r="B679" s="146">
        <v>13</v>
      </c>
      <c r="C679" s="146"/>
      <c r="D679" s="12" t="s">
        <v>1831</v>
      </c>
      <c r="E679" s="88"/>
      <c r="F679" s="87">
        <f t="shared" si="20"/>
        <v>0</v>
      </c>
      <c r="G679" s="87">
        <f t="shared" si="21"/>
        <v>0</v>
      </c>
    </row>
    <row r="680" spans="1:7" ht="30" x14ac:dyDescent="0.25">
      <c r="A680" s="147"/>
      <c r="B680" s="147"/>
      <c r="C680" s="147"/>
      <c r="D680" s="12" t="s">
        <v>1832</v>
      </c>
      <c r="E680" s="88">
        <v>700</v>
      </c>
      <c r="F680" s="87">
        <f t="shared" si="20"/>
        <v>420</v>
      </c>
      <c r="G680" s="87">
        <f t="shared" si="21"/>
        <v>350</v>
      </c>
    </row>
    <row r="681" spans="1:7" ht="45" x14ac:dyDescent="0.25">
      <c r="A681" s="146">
        <v>14</v>
      </c>
      <c r="B681" s="146">
        <v>14</v>
      </c>
      <c r="C681" s="146"/>
      <c r="D681" s="12" t="s">
        <v>1833</v>
      </c>
      <c r="E681" s="88"/>
      <c r="F681" s="87">
        <f t="shared" si="20"/>
        <v>0</v>
      </c>
      <c r="G681" s="87">
        <f t="shared" si="21"/>
        <v>0</v>
      </c>
    </row>
    <row r="682" spans="1:7" ht="45" x14ac:dyDescent="0.25">
      <c r="A682" s="147"/>
      <c r="B682" s="147"/>
      <c r="C682" s="147"/>
      <c r="D682" s="21" t="s">
        <v>1834</v>
      </c>
      <c r="E682" s="88">
        <v>600</v>
      </c>
      <c r="F682" s="87">
        <f t="shared" si="20"/>
        <v>360</v>
      </c>
      <c r="G682" s="87">
        <f t="shared" si="21"/>
        <v>300</v>
      </c>
    </row>
    <row r="683" spans="1:7" ht="60" x14ac:dyDescent="0.25">
      <c r="A683" s="146">
        <v>15</v>
      </c>
      <c r="B683" s="146">
        <v>15</v>
      </c>
      <c r="C683" s="146"/>
      <c r="D683" s="12" t="s">
        <v>1835</v>
      </c>
      <c r="E683" s="88"/>
      <c r="F683" s="87">
        <f t="shared" si="20"/>
        <v>0</v>
      </c>
      <c r="G683" s="87">
        <f t="shared" si="21"/>
        <v>0</v>
      </c>
    </row>
    <row r="684" spans="1:7" ht="30" x14ac:dyDescent="0.25">
      <c r="A684" s="147"/>
      <c r="B684" s="147"/>
      <c r="C684" s="147"/>
      <c r="D684" s="12" t="s">
        <v>1836</v>
      </c>
      <c r="E684" s="88">
        <v>1000</v>
      </c>
      <c r="F684" s="87">
        <f t="shared" si="20"/>
        <v>600</v>
      </c>
      <c r="G684" s="87">
        <f t="shared" si="21"/>
        <v>500</v>
      </c>
    </row>
    <row r="685" spans="1:7" ht="45" x14ac:dyDescent="0.25">
      <c r="A685" s="146">
        <v>16</v>
      </c>
      <c r="B685" s="146">
        <v>16</v>
      </c>
      <c r="C685" s="146"/>
      <c r="D685" s="12" t="s">
        <v>2226</v>
      </c>
      <c r="E685" s="88"/>
      <c r="F685" s="87">
        <f t="shared" si="20"/>
        <v>0</v>
      </c>
      <c r="G685" s="87">
        <f t="shared" si="21"/>
        <v>0</v>
      </c>
    </row>
    <row r="686" spans="1:7" ht="30" x14ac:dyDescent="0.25">
      <c r="A686" s="160"/>
      <c r="B686" s="160"/>
      <c r="C686" s="160"/>
      <c r="D686" s="12" t="s">
        <v>2227</v>
      </c>
      <c r="E686" s="88"/>
      <c r="F686" s="87">
        <f t="shared" si="20"/>
        <v>0</v>
      </c>
      <c r="G686" s="87">
        <f t="shared" si="21"/>
        <v>0</v>
      </c>
    </row>
    <row r="687" spans="1:7" x14ac:dyDescent="0.25">
      <c r="A687" s="160"/>
      <c r="B687" s="160"/>
      <c r="C687" s="160"/>
      <c r="D687" s="12" t="s">
        <v>1837</v>
      </c>
      <c r="E687" s="88"/>
      <c r="F687" s="87">
        <f t="shared" si="20"/>
        <v>0</v>
      </c>
      <c r="G687" s="87">
        <f t="shared" si="21"/>
        <v>0</v>
      </c>
    </row>
    <row r="688" spans="1:7" ht="30" x14ac:dyDescent="0.25">
      <c r="A688" s="160"/>
      <c r="B688" s="160"/>
      <c r="C688" s="160"/>
      <c r="D688" s="12" t="s">
        <v>1078</v>
      </c>
      <c r="E688" s="88">
        <v>1500</v>
      </c>
      <c r="F688" s="87">
        <f t="shared" si="20"/>
        <v>900</v>
      </c>
      <c r="G688" s="87">
        <f t="shared" si="21"/>
        <v>750</v>
      </c>
    </row>
    <row r="689" spans="1:7" x14ac:dyDescent="0.25">
      <c r="A689" s="147"/>
      <c r="B689" s="147"/>
      <c r="C689" s="147"/>
      <c r="D689" s="12" t="s">
        <v>1079</v>
      </c>
      <c r="E689" s="88">
        <v>1200</v>
      </c>
      <c r="F689" s="87">
        <f t="shared" si="20"/>
        <v>720</v>
      </c>
      <c r="G689" s="87">
        <f t="shared" si="21"/>
        <v>600</v>
      </c>
    </row>
    <row r="690" spans="1:7" x14ac:dyDescent="0.25">
      <c r="A690" s="117">
        <v>17</v>
      </c>
      <c r="B690" s="117"/>
      <c r="C690" s="121">
        <v>1</v>
      </c>
      <c r="D690" s="15" t="s">
        <v>1080</v>
      </c>
      <c r="E690" s="88">
        <v>2500</v>
      </c>
      <c r="F690" s="87">
        <f t="shared" si="20"/>
        <v>1500</v>
      </c>
      <c r="G690" s="87">
        <f t="shared" si="21"/>
        <v>1250</v>
      </c>
    </row>
    <row r="691" spans="1:7" x14ac:dyDescent="0.25">
      <c r="A691" s="125" t="s">
        <v>66</v>
      </c>
      <c r="B691" s="1" t="s">
        <v>44</v>
      </c>
      <c r="C691" s="1"/>
      <c r="D691" s="2" t="s">
        <v>60</v>
      </c>
      <c r="E691" s="88"/>
      <c r="F691" s="87">
        <f t="shared" si="20"/>
        <v>0</v>
      </c>
      <c r="G691" s="87">
        <f t="shared" si="21"/>
        <v>0</v>
      </c>
    </row>
    <row r="692" spans="1:7" x14ac:dyDescent="0.25">
      <c r="A692" s="125">
        <v>1</v>
      </c>
      <c r="B692" s="125">
        <v>1</v>
      </c>
      <c r="C692" s="125"/>
      <c r="D692" s="10" t="s">
        <v>133</v>
      </c>
      <c r="E692" s="88"/>
      <c r="F692" s="87">
        <f t="shared" si="20"/>
        <v>0</v>
      </c>
      <c r="G692" s="87">
        <f t="shared" si="21"/>
        <v>0</v>
      </c>
    </row>
    <row r="693" spans="1:7" ht="44.25" x14ac:dyDescent="0.25">
      <c r="A693" s="133" t="s">
        <v>93</v>
      </c>
      <c r="B693" s="133" t="s">
        <v>129</v>
      </c>
      <c r="C693" s="133"/>
      <c r="D693" s="10" t="s">
        <v>1838</v>
      </c>
      <c r="E693" s="88"/>
      <c r="F693" s="87">
        <f t="shared" si="20"/>
        <v>0</v>
      </c>
      <c r="G693" s="87">
        <f t="shared" si="21"/>
        <v>0</v>
      </c>
    </row>
    <row r="694" spans="1:7" ht="30" x14ac:dyDescent="0.25">
      <c r="A694" s="133"/>
      <c r="B694" s="133"/>
      <c r="C694" s="133"/>
      <c r="D694" s="7" t="s">
        <v>1081</v>
      </c>
      <c r="E694" s="88">
        <v>2000</v>
      </c>
      <c r="F694" s="87">
        <f t="shared" si="20"/>
        <v>1200</v>
      </c>
      <c r="G694" s="87">
        <f t="shared" si="21"/>
        <v>1000</v>
      </c>
    </row>
    <row r="695" spans="1:7" ht="28.5" x14ac:dyDescent="0.25">
      <c r="A695" s="133" t="s">
        <v>95</v>
      </c>
      <c r="B695" s="133" t="s">
        <v>132</v>
      </c>
      <c r="C695" s="133"/>
      <c r="D695" s="8" t="s">
        <v>1082</v>
      </c>
      <c r="E695" s="88"/>
      <c r="F695" s="87">
        <f t="shared" si="20"/>
        <v>0</v>
      </c>
      <c r="G695" s="87">
        <f t="shared" si="21"/>
        <v>0</v>
      </c>
    </row>
    <row r="696" spans="1:7" ht="30" x14ac:dyDescent="0.25">
      <c r="A696" s="133"/>
      <c r="B696" s="133"/>
      <c r="C696" s="133"/>
      <c r="D696" s="7" t="s">
        <v>1839</v>
      </c>
      <c r="E696" s="88">
        <v>1000</v>
      </c>
      <c r="F696" s="87">
        <f t="shared" si="20"/>
        <v>600</v>
      </c>
      <c r="G696" s="87">
        <f t="shared" si="21"/>
        <v>500</v>
      </c>
    </row>
    <row r="697" spans="1:7" ht="28.5" x14ac:dyDescent="0.25">
      <c r="A697" s="133" t="s">
        <v>127</v>
      </c>
      <c r="B697" s="133" t="s">
        <v>136</v>
      </c>
      <c r="C697" s="133"/>
      <c r="D697" s="8" t="s">
        <v>1083</v>
      </c>
      <c r="E697" s="88"/>
      <c r="F697" s="87">
        <f t="shared" ref="F697:F760" si="22">E697*0.6</f>
        <v>0</v>
      </c>
      <c r="G697" s="87">
        <f t="shared" ref="G697:G760" si="23">E697*0.5</f>
        <v>0</v>
      </c>
    </row>
    <row r="698" spans="1:7" ht="30" x14ac:dyDescent="0.25">
      <c r="A698" s="133"/>
      <c r="B698" s="133"/>
      <c r="C698" s="133"/>
      <c r="D698" s="8" t="s">
        <v>1840</v>
      </c>
      <c r="E698" s="88"/>
      <c r="F698" s="87">
        <f t="shared" si="22"/>
        <v>0</v>
      </c>
      <c r="G698" s="87">
        <f t="shared" si="23"/>
        <v>0</v>
      </c>
    </row>
    <row r="699" spans="1:7" ht="30" x14ac:dyDescent="0.25">
      <c r="A699" s="133"/>
      <c r="B699" s="133"/>
      <c r="C699" s="133"/>
      <c r="D699" s="7" t="s">
        <v>1084</v>
      </c>
      <c r="E699" s="88">
        <v>1000</v>
      </c>
      <c r="F699" s="87">
        <f t="shared" si="22"/>
        <v>600</v>
      </c>
      <c r="G699" s="87">
        <f t="shared" si="23"/>
        <v>500</v>
      </c>
    </row>
    <row r="700" spans="1:7" x14ac:dyDescent="0.25">
      <c r="A700" s="133"/>
      <c r="B700" s="133"/>
      <c r="C700" s="133"/>
      <c r="D700" s="7" t="s">
        <v>1085</v>
      </c>
      <c r="E700" s="88">
        <v>900</v>
      </c>
      <c r="F700" s="87">
        <f t="shared" si="22"/>
        <v>540</v>
      </c>
      <c r="G700" s="87">
        <f t="shared" si="23"/>
        <v>450</v>
      </c>
    </row>
    <row r="701" spans="1:7" x14ac:dyDescent="0.25">
      <c r="A701" s="133"/>
      <c r="B701" s="133"/>
      <c r="C701" s="133"/>
      <c r="D701" s="7" t="s">
        <v>1086</v>
      </c>
      <c r="E701" s="88">
        <v>800</v>
      </c>
      <c r="F701" s="87">
        <f t="shared" si="22"/>
        <v>480</v>
      </c>
      <c r="G701" s="87">
        <f t="shared" si="23"/>
        <v>400</v>
      </c>
    </row>
    <row r="702" spans="1:7" ht="30" x14ac:dyDescent="0.25">
      <c r="A702" s="133" t="s">
        <v>128</v>
      </c>
      <c r="B702" s="133" t="s">
        <v>143</v>
      </c>
      <c r="C702" s="133"/>
      <c r="D702" s="8" t="s">
        <v>1841</v>
      </c>
      <c r="E702" s="88"/>
      <c r="F702" s="87">
        <f t="shared" si="22"/>
        <v>0</v>
      </c>
      <c r="G702" s="87">
        <f t="shared" si="23"/>
        <v>0</v>
      </c>
    </row>
    <row r="703" spans="1:7" x14ac:dyDescent="0.25">
      <c r="A703" s="133"/>
      <c r="B703" s="133"/>
      <c r="C703" s="133"/>
      <c r="D703" s="7" t="s">
        <v>1087</v>
      </c>
      <c r="E703" s="88">
        <v>2800</v>
      </c>
      <c r="F703" s="87">
        <f t="shared" si="22"/>
        <v>1680</v>
      </c>
      <c r="G703" s="87">
        <f t="shared" si="23"/>
        <v>1400</v>
      </c>
    </row>
    <row r="704" spans="1:7" ht="30" x14ac:dyDescent="0.25">
      <c r="A704" s="133"/>
      <c r="B704" s="133"/>
      <c r="C704" s="133"/>
      <c r="D704" s="7" t="s">
        <v>1088</v>
      </c>
      <c r="E704" s="88">
        <v>1800</v>
      </c>
      <c r="F704" s="87">
        <f t="shared" si="22"/>
        <v>1080</v>
      </c>
      <c r="G704" s="87">
        <f t="shared" si="23"/>
        <v>900</v>
      </c>
    </row>
    <row r="705" spans="1:7" ht="30" x14ac:dyDescent="0.25">
      <c r="A705" s="133"/>
      <c r="B705" s="133"/>
      <c r="C705" s="133"/>
      <c r="D705" s="7" t="s">
        <v>1089</v>
      </c>
      <c r="E705" s="88">
        <v>1200</v>
      </c>
      <c r="F705" s="87">
        <f t="shared" si="22"/>
        <v>720</v>
      </c>
      <c r="G705" s="87">
        <f t="shared" si="23"/>
        <v>600</v>
      </c>
    </row>
    <row r="706" spans="1:7" ht="30" x14ac:dyDescent="0.25">
      <c r="A706" s="133"/>
      <c r="B706" s="133"/>
      <c r="C706" s="133"/>
      <c r="D706" s="7" t="s">
        <v>1090</v>
      </c>
      <c r="E706" s="88">
        <v>1000</v>
      </c>
      <c r="F706" s="87">
        <f t="shared" si="22"/>
        <v>600</v>
      </c>
      <c r="G706" s="87">
        <f t="shared" si="23"/>
        <v>500</v>
      </c>
    </row>
    <row r="707" spans="1:7" ht="44.25" x14ac:dyDescent="0.25">
      <c r="A707" s="133" t="s">
        <v>129</v>
      </c>
      <c r="B707" s="133" t="s">
        <v>144</v>
      </c>
      <c r="C707" s="133"/>
      <c r="D707" s="8" t="s">
        <v>1842</v>
      </c>
      <c r="E707" s="88"/>
      <c r="F707" s="87">
        <f t="shared" si="22"/>
        <v>0</v>
      </c>
      <c r="G707" s="87">
        <f t="shared" si="23"/>
        <v>0</v>
      </c>
    </row>
    <row r="708" spans="1:7" ht="30" x14ac:dyDescent="0.25">
      <c r="A708" s="133"/>
      <c r="B708" s="133"/>
      <c r="C708" s="133"/>
      <c r="D708" s="7" t="s">
        <v>679</v>
      </c>
      <c r="E708" s="88">
        <v>1000</v>
      </c>
      <c r="F708" s="87">
        <f t="shared" si="22"/>
        <v>600</v>
      </c>
      <c r="G708" s="87">
        <f t="shared" si="23"/>
        <v>500</v>
      </c>
    </row>
    <row r="709" spans="1:7" ht="30" x14ac:dyDescent="0.25">
      <c r="A709" s="133"/>
      <c r="B709" s="133"/>
      <c r="C709" s="133"/>
      <c r="D709" s="7" t="s">
        <v>680</v>
      </c>
      <c r="E709" s="88">
        <v>900</v>
      </c>
      <c r="F709" s="87">
        <f t="shared" si="22"/>
        <v>540</v>
      </c>
      <c r="G709" s="87">
        <f t="shared" si="23"/>
        <v>450</v>
      </c>
    </row>
    <row r="710" spans="1:7" ht="30" x14ac:dyDescent="0.25">
      <c r="A710" s="117" t="s">
        <v>131</v>
      </c>
      <c r="B710" s="117"/>
      <c r="C710" s="117"/>
      <c r="D710" s="38" t="s">
        <v>1843</v>
      </c>
      <c r="E710" s="88">
        <v>2800</v>
      </c>
      <c r="F710" s="87">
        <f t="shared" si="22"/>
        <v>1680</v>
      </c>
      <c r="G710" s="87">
        <f t="shared" si="23"/>
        <v>1400</v>
      </c>
    </row>
    <row r="711" spans="1:7" x14ac:dyDescent="0.25">
      <c r="A711" s="125" t="s">
        <v>67</v>
      </c>
      <c r="B711" s="125" t="s">
        <v>66</v>
      </c>
      <c r="C711" s="125"/>
      <c r="D711" s="4" t="s">
        <v>61</v>
      </c>
      <c r="E711" s="88"/>
      <c r="F711" s="87">
        <f t="shared" si="22"/>
        <v>0</v>
      </c>
      <c r="G711" s="87">
        <f t="shared" si="23"/>
        <v>0</v>
      </c>
    </row>
    <row r="712" spans="1:7" x14ac:dyDescent="0.25">
      <c r="A712" s="20">
        <v>1</v>
      </c>
      <c r="B712" s="20">
        <v>1</v>
      </c>
      <c r="C712" s="18">
        <v>1</v>
      </c>
      <c r="D712" s="10" t="s">
        <v>141</v>
      </c>
      <c r="E712" s="88"/>
      <c r="F712" s="87">
        <f t="shared" si="22"/>
        <v>0</v>
      </c>
      <c r="G712" s="87">
        <f t="shared" si="23"/>
        <v>0</v>
      </c>
    </row>
    <row r="713" spans="1:7" ht="29.25" x14ac:dyDescent="0.25">
      <c r="A713" s="155" t="s">
        <v>93</v>
      </c>
      <c r="B713" s="155" t="s">
        <v>95</v>
      </c>
      <c r="C713" s="155"/>
      <c r="D713" s="10" t="s">
        <v>2127</v>
      </c>
      <c r="E713" s="88"/>
      <c r="F713" s="87">
        <f t="shared" si="22"/>
        <v>0</v>
      </c>
      <c r="G713" s="87">
        <f t="shared" si="23"/>
        <v>0</v>
      </c>
    </row>
    <row r="714" spans="1:7" x14ac:dyDescent="0.25">
      <c r="A714" s="156"/>
      <c r="B714" s="156"/>
      <c r="C714" s="156"/>
      <c r="D714" s="10" t="s">
        <v>1091</v>
      </c>
      <c r="E714" s="88"/>
      <c r="F714" s="87">
        <f t="shared" si="22"/>
        <v>0</v>
      </c>
      <c r="G714" s="87">
        <f t="shared" si="23"/>
        <v>0</v>
      </c>
    </row>
    <row r="715" spans="1:7" ht="30" x14ac:dyDescent="0.25">
      <c r="A715" s="156"/>
      <c r="B715" s="156"/>
      <c r="C715" s="156"/>
      <c r="D715" s="9" t="s">
        <v>2090</v>
      </c>
      <c r="E715" s="88">
        <v>3950</v>
      </c>
      <c r="F715" s="87">
        <f t="shared" si="22"/>
        <v>2370</v>
      </c>
      <c r="G715" s="87">
        <f t="shared" si="23"/>
        <v>1975</v>
      </c>
    </row>
    <row r="716" spans="1:7" x14ac:dyDescent="0.25">
      <c r="A716" s="156"/>
      <c r="B716" s="156"/>
      <c r="C716" s="156"/>
      <c r="D716" s="9" t="s">
        <v>2091</v>
      </c>
      <c r="E716" s="88">
        <v>5950</v>
      </c>
      <c r="F716" s="87">
        <f t="shared" si="22"/>
        <v>3570</v>
      </c>
      <c r="G716" s="87">
        <f t="shared" si="23"/>
        <v>2975</v>
      </c>
    </row>
    <row r="717" spans="1:7" ht="30" x14ac:dyDescent="0.25">
      <c r="A717" s="156"/>
      <c r="B717" s="156"/>
      <c r="C717" s="156"/>
      <c r="D717" s="9" t="s">
        <v>2092</v>
      </c>
      <c r="E717" s="88">
        <v>5930</v>
      </c>
      <c r="F717" s="87">
        <f t="shared" si="22"/>
        <v>3558</v>
      </c>
      <c r="G717" s="87">
        <f t="shared" si="23"/>
        <v>2965</v>
      </c>
    </row>
    <row r="718" spans="1:7" x14ac:dyDescent="0.25">
      <c r="A718" s="156"/>
      <c r="B718" s="156"/>
      <c r="C718" s="156"/>
      <c r="D718" s="9" t="s">
        <v>2093</v>
      </c>
      <c r="E718" s="88">
        <v>6800</v>
      </c>
      <c r="F718" s="87">
        <f t="shared" si="22"/>
        <v>4080</v>
      </c>
      <c r="G718" s="87">
        <f t="shared" si="23"/>
        <v>3400</v>
      </c>
    </row>
    <row r="719" spans="1:7" x14ac:dyDescent="0.25">
      <c r="A719" s="156"/>
      <c r="B719" s="156"/>
      <c r="C719" s="156"/>
      <c r="D719" s="9" t="s">
        <v>2094</v>
      </c>
      <c r="E719" s="88">
        <v>4940</v>
      </c>
      <c r="F719" s="87">
        <f t="shared" si="22"/>
        <v>2964</v>
      </c>
      <c r="G719" s="87">
        <f t="shared" si="23"/>
        <v>2470</v>
      </c>
    </row>
    <row r="720" spans="1:7" x14ac:dyDescent="0.25">
      <c r="A720" s="156"/>
      <c r="B720" s="156"/>
      <c r="C720" s="156"/>
      <c r="D720" s="9" t="s">
        <v>2095</v>
      </c>
      <c r="E720" s="88">
        <v>4920</v>
      </c>
      <c r="F720" s="87">
        <f t="shared" si="22"/>
        <v>2952</v>
      </c>
      <c r="G720" s="87">
        <f t="shared" si="23"/>
        <v>2460</v>
      </c>
    </row>
    <row r="721" spans="1:7" x14ac:dyDescent="0.25">
      <c r="A721" s="157"/>
      <c r="B721" s="157"/>
      <c r="C721" s="157"/>
      <c r="D721" s="9" t="s">
        <v>2096</v>
      </c>
      <c r="E721" s="88">
        <v>4400</v>
      </c>
      <c r="F721" s="87">
        <f t="shared" si="22"/>
        <v>2640</v>
      </c>
      <c r="G721" s="87">
        <f t="shared" si="23"/>
        <v>2200</v>
      </c>
    </row>
    <row r="722" spans="1:7" ht="29.25" x14ac:dyDescent="0.25">
      <c r="A722" s="144" t="s">
        <v>95</v>
      </c>
      <c r="B722" s="144" t="s">
        <v>127</v>
      </c>
      <c r="C722" s="144"/>
      <c r="D722" s="10" t="s">
        <v>1844</v>
      </c>
      <c r="E722" s="88"/>
      <c r="F722" s="87">
        <f t="shared" si="22"/>
        <v>0</v>
      </c>
      <c r="G722" s="87">
        <f t="shared" si="23"/>
        <v>0</v>
      </c>
    </row>
    <row r="723" spans="1:7" x14ac:dyDescent="0.25">
      <c r="A723" s="145"/>
      <c r="B723" s="145"/>
      <c r="C723" s="145"/>
      <c r="D723" s="10" t="s">
        <v>1092</v>
      </c>
      <c r="E723" s="88"/>
      <c r="F723" s="87">
        <f t="shared" si="22"/>
        <v>0</v>
      </c>
      <c r="G723" s="87">
        <f t="shared" si="23"/>
        <v>0</v>
      </c>
    </row>
    <row r="724" spans="1:7" ht="30" x14ac:dyDescent="0.25">
      <c r="A724" s="145"/>
      <c r="B724" s="145"/>
      <c r="C724" s="145"/>
      <c r="D724" s="9" t="s">
        <v>1093</v>
      </c>
      <c r="E724" s="88">
        <v>1700</v>
      </c>
      <c r="F724" s="87">
        <f t="shared" si="22"/>
        <v>1020</v>
      </c>
      <c r="G724" s="87">
        <f t="shared" si="23"/>
        <v>850</v>
      </c>
    </row>
    <row r="725" spans="1:7" x14ac:dyDescent="0.25">
      <c r="A725" s="145"/>
      <c r="B725" s="145"/>
      <c r="C725" s="145"/>
      <c r="D725" s="9" t="s">
        <v>1094</v>
      </c>
      <c r="E725" s="88">
        <v>1830</v>
      </c>
      <c r="F725" s="87">
        <f t="shared" si="22"/>
        <v>1098</v>
      </c>
      <c r="G725" s="87">
        <f t="shared" si="23"/>
        <v>915</v>
      </c>
    </row>
    <row r="726" spans="1:7" x14ac:dyDescent="0.25">
      <c r="A726" s="145"/>
      <c r="B726" s="145"/>
      <c r="C726" s="145"/>
      <c r="D726" s="9" t="s">
        <v>1095</v>
      </c>
      <c r="E726" s="88">
        <v>2600</v>
      </c>
      <c r="F726" s="87">
        <f t="shared" si="22"/>
        <v>1560</v>
      </c>
      <c r="G726" s="87">
        <f t="shared" si="23"/>
        <v>1300</v>
      </c>
    </row>
    <row r="727" spans="1:7" ht="30" x14ac:dyDescent="0.25">
      <c r="A727" s="145"/>
      <c r="B727" s="145"/>
      <c r="C727" s="145"/>
      <c r="D727" s="9" t="s">
        <v>1096</v>
      </c>
      <c r="E727" s="88">
        <v>3324</v>
      </c>
      <c r="F727" s="87">
        <f t="shared" si="22"/>
        <v>1994.3999999999999</v>
      </c>
      <c r="G727" s="87">
        <f t="shared" si="23"/>
        <v>1662</v>
      </c>
    </row>
    <row r="728" spans="1:7" x14ac:dyDescent="0.25">
      <c r="A728" s="145"/>
      <c r="B728" s="145"/>
      <c r="C728" s="145"/>
      <c r="D728" s="9" t="s">
        <v>1097</v>
      </c>
      <c r="E728" s="88">
        <v>4400</v>
      </c>
      <c r="F728" s="87">
        <f t="shared" si="22"/>
        <v>2640</v>
      </c>
      <c r="G728" s="87">
        <f t="shared" si="23"/>
        <v>2200</v>
      </c>
    </row>
    <row r="729" spans="1:7" x14ac:dyDescent="0.25">
      <c r="A729" s="145"/>
      <c r="B729" s="145"/>
      <c r="C729" s="145"/>
      <c r="D729" s="9" t="s">
        <v>1098</v>
      </c>
      <c r="E729" s="88">
        <v>5698</v>
      </c>
      <c r="F729" s="87">
        <f t="shared" si="22"/>
        <v>3418.7999999999997</v>
      </c>
      <c r="G729" s="87">
        <f t="shared" si="23"/>
        <v>2849</v>
      </c>
    </row>
    <row r="730" spans="1:7" x14ac:dyDescent="0.25">
      <c r="A730" s="145"/>
      <c r="B730" s="145"/>
      <c r="C730" s="145"/>
      <c r="D730" s="9" t="s">
        <v>1099</v>
      </c>
      <c r="E730" s="88">
        <v>5170</v>
      </c>
      <c r="F730" s="87">
        <f t="shared" si="22"/>
        <v>3102</v>
      </c>
      <c r="G730" s="87">
        <f t="shared" si="23"/>
        <v>2585</v>
      </c>
    </row>
    <row r="731" spans="1:7" x14ac:dyDescent="0.25">
      <c r="A731" s="145"/>
      <c r="B731" s="145"/>
      <c r="C731" s="145"/>
      <c r="D731" s="10" t="s">
        <v>1100</v>
      </c>
      <c r="E731" s="88"/>
      <c r="F731" s="87">
        <f t="shared" si="22"/>
        <v>0</v>
      </c>
      <c r="G731" s="87">
        <f t="shared" si="23"/>
        <v>0</v>
      </c>
    </row>
    <row r="732" spans="1:7" ht="30" x14ac:dyDescent="0.25">
      <c r="A732" s="145"/>
      <c r="B732" s="145"/>
      <c r="C732" s="145"/>
      <c r="D732" s="9" t="s">
        <v>1845</v>
      </c>
      <c r="E732" s="88"/>
      <c r="F732" s="87">
        <f t="shared" si="22"/>
        <v>0</v>
      </c>
      <c r="G732" s="87">
        <f t="shared" si="23"/>
        <v>0</v>
      </c>
    </row>
    <row r="733" spans="1:7" x14ac:dyDescent="0.25">
      <c r="A733" s="145"/>
      <c r="B733" s="145"/>
      <c r="C733" s="145"/>
      <c r="D733" s="9" t="s">
        <v>1101</v>
      </c>
      <c r="E733" s="88">
        <v>3450</v>
      </c>
      <c r="F733" s="87">
        <f t="shared" si="22"/>
        <v>2070</v>
      </c>
      <c r="G733" s="87">
        <f t="shared" si="23"/>
        <v>1725</v>
      </c>
    </row>
    <row r="734" spans="1:7" x14ac:dyDescent="0.25">
      <c r="A734" s="145"/>
      <c r="B734" s="145"/>
      <c r="C734" s="145"/>
      <c r="D734" s="9" t="s">
        <v>1102</v>
      </c>
      <c r="E734" s="88">
        <v>3390</v>
      </c>
      <c r="F734" s="87">
        <f t="shared" si="22"/>
        <v>2034</v>
      </c>
      <c r="G734" s="87">
        <f t="shared" si="23"/>
        <v>1695</v>
      </c>
    </row>
    <row r="735" spans="1:7" x14ac:dyDescent="0.25">
      <c r="A735" s="145"/>
      <c r="B735" s="145"/>
      <c r="C735" s="145"/>
      <c r="D735" s="9" t="s">
        <v>1103</v>
      </c>
      <c r="E735" s="88">
        <v>1400</v>
      </c>
      <c r="F735" s="87">
        <f t="shared" si="22"/>
        <v>840</v>
      </c>
      <c r="G735" s="87">
        <f t="shared" si="23"/>
        <v>700</v>
      </c>
    </row>
    <row r="736" spans="1:7" x14ac:dyDescent="0.25">
      <c r="A736" s="145"/>
      <c r="B736" s="145"/>
      <c r="C736" s="145"/>
      <c r="D736" s="9" t="s">
        <v>1104</v>
      </c>
      <c r="E736" s="88">
        <v>900</v>
      </c>
      <c r="F736" s="87">
        <f t="shared" si="22"/>
        <v>540</v>
      </c>
      <c r="G736" s="87">
        <f t="shared" si="23"/>
        <v>450</v>
      </c>
    </row>
    <row r="737" spans="1:7" x14ac:dyDescent="0.25">
      <c r="A737" s="155" t="s">
        <v>127</v>
      </c>
      <c r="B737" s="158" t="s">
        <v>128</v>
      </c>
      <c r="C737" s="158"/>
      <c r="D737" s="10" t="s">
        <v>2128</v>
      </c>
      <c r="E737" s="88"/>
      <c r="F737" s="87">
        <f t="shared" si="22"/>
        <v>0</v>
      </c>
      <c r="G737" s="87">
        <f t="shared" si="23"/>
        <v>0</v>
      </c>
    </row>
    <row r="738" spans="1:7" x14ac:dyDescent="0.25">
      <c r="A738" s="156"/>
      <c r="B738" s="202"/>
      <c r="C738" s="202"/>
      <c r="D738" s="10" t="s">
        <v>1105</v>
      </c>
      <c r="E738" s="88"/>
      <c r="F738" s="87">
        <f t="shared" si="22"/>
        <v>0</v>
      </c>
      <c r="G738" s="87">
        <f t="shared" si="23"/>
        <v>0</v>
      </c>
    </row>
    <row r="739" spans="1:7" ht="30" x14ac:dyDescent="0.25">
      <c r="A739" s="156"/>
      <c r="B739" s="202"/>
      <c r="C739" s="202"/>
      <c r="D739" s="9" t="s">
        <v>2097</v>
      </c>
      <c r="E739" s="88">
        <v>3600</v>
      </c>
      <c r="F739" s="87">
        <f t="shared" si="22"/>
        <v>2160</v>
      </c>
      <c r="G739" s="87">
        <f t="shared" si="23"/>
        <v>1800</v>
      </c>
    </row>
    <row r="740" spans="1:7" x14ac:dyDescent="0.25">
      <c r="A740" s="157"/>
      <c r="B740" s="159"/>
      <c r="C740" s="159"/>
      <c r="D740" s="9" t="s">
        <v>2098</v>
      </c>
      <c r="E740" s="88">
        <v>4917</v>
      </c>
      <c r="F740" s="87">
        <f t="shared" si="22"/>
        <v>2950.2</v>
      </c>
      <c r="G740" s="87">
        <f t="shared" si="23"/>
        <v>2458.5</v>
      </c>
    </row>
    <row r="741" spans="1:7" ht="43.5" x14ac:dyDescent="0.25">
      <c r="A741" s="155" t="s">
        <v>128</v>
      </c>
      <c r="B741" s="158" t="s">
        <v>129</v>
      </c>
      <c r="C741" s="158"/>
      <c r="D741" s="10" t="s">
        <v>2129</v>
      </c>
      <c r="E741" s="88"/>
      <c r="F741" s="87">
        <f t="shared" si="22"/>
        <v>0</v>
      </c>
      <c r="G741" s="87">
        <f t="shared" si="23"/>
        <v>0</v>
      </c>
    </row>
    <row r="742" spans="1:7" x14ac:dyDescent="0.25">
      <c r="A742" s="156"/>
      <c r="B742" s="202"/>
      <c r="C742" s="202"/>
      <c r="D742" s="10" t="s">
        <v>1106</v>
      </c>
      <c r="E742" s="88"/>
      <c r="F742" s="87">
        <f t="shared" si="22"/>
        <v>0</v>
      </c>
      <c r="G742" s="87">
        <f t="shared" si="23"/>
        <v>0</v>
      </c>
    </row>
    <row r="743" spans="1:7" x14ac:dyDescent="0.25">
      <c r="A743" s="156"/>
      <c r="B743" s="202"/>
      <c r="C743" s="202"/>
      <c r="D743" s="9" t="s">
        <v>2099</v>
      </c>
      <c r="E743" s="88">
        <v>2900</v>
      </c>
      <c r="F743" s="87">
        <f t="shared" si="22"/>
        <v>1740</v>
      </c>
      <c r="G743" s="87">
        <f t="shared" si="23"/>
        <v>1450</v>
      </c>
    </row>
    <row r="744" spans="1:7" x14ac:dyDescent="0.25">
      <c r="A744" s="156"/>
      <c r="B744" s="202"/>
      <c r="C744" s="202"/>
      <c r="D744" s="25" t="s">
        <v>2130</v>
      </c>
      <c r="E744" s="88"/>
      <c r="F744" s="87"/>
      <c r="G744" s="87"/>
    </row>
    <row r="745" spans="1:7" x14ac:dyDescent="0.25">
      <c r="A745" s="156"/>
      <c r="B745" s="202"/>
      <c r="C745" s="202"/>
      <c r="D745" s="9" t="s">
        <v>2100</v>
      </c>
      <c r="E745" s="88">
        <v>2500</v>
      </c>
      <c r="F745" s="87">
        <f t="shared" si="22"/>
        <v>1500</v>
      </c>
      <c r="G745" s="87">
        <f t="shared" si="23"/>
        <v>1250</v>
      </c>
    </row>
    <row r="746" spans="1:7" x14ac:dyDescent="0.25">
      <c r="A746" s="156"/>
      <c r="B746" s="202"/>
      <c r="C746" s="202"/>
      <c r="D746" s="9" t="s">
        <v>2101</v>
      </c>
      <c r="E746" s="88">
        <v>2530</v>
      </c>
      <c r="F746" s="87">
        <f t="shared" si="22"/>
        <v>1518</v>
      </c>
      <c r="G746" s="87">
        <f t="shared" si="23"/>
        <v>1265</v>
      </c>
    </row>
    <row r="747" spans="1:7" x14ac:dyDescent="0.25">
      <c r="A747" s="156"/>
      <c r="B747" s="202"/>
      <c r="C747" s="202"/>
      <c r="D747" s="9" t="s">
        <v>2102</v>
      </c>
      <c r="E747" s="88">
        <v>2100</v>
      </c>
      <c r="F747" s="87">
        <f t="shared" si="22"/>
        <v>1260</v>
      </c>
      <c r="G747" s="87">
        <f t="shared" si="23"/>
        <v>1050</v>
      </c>
    </row>
    <row r="748" spans="1:7" x14ac:dyDescent="0.25">
      <c r="A748" s="157"/>
      <c r="B748" s="159"/>
      <c r="C748" s="159"/>
      <c r="D748" s="9" t="s">
        <v>2103</v>
      </c>
      <c r="E748" s="88">
        <v>1800</v>
      </c>
      <c r="F748" s="87">
        <f t="shared" si="22"/>
        <v>1080</v>
      </c>
      <c r="G748" s="87">
        <f t="shared" si="23"/>
        <v>900</v>
      </c>
    </row>
    <row r="749" spans="1:7" ht="30" x14ac:dyDescent="0.25">
      <c r="A749" s="158" t="s">
        <v>129</v>
      </c>
      <c r="B749" s="145" t="s">
        <v>131</v>
      </c>
      <c r="C749" s="145"/>
      <c r="D749" s="10" t="s">
        <v>2131</v>
      </c>
      <c r="E749" s="88"/>
      <c r="F749" s="87">
        <f t="shared" si="22"/>
        <v>0</v>
      </c>
      <c r="G749" s="87">
        <f t="shared" si="23"/>
        <v>0</v>
      </c>
    </row>
    <row r="750" spans="1:7" x14ac:dyDescent="0.25">
      <c r="A750" s="202"/>
      <c r="B750" s="145"/>
      <c r="C750" s="145"/>
      <c r="D750" s="10" t="s">
        <v>1107</v>
      </c>
      <c r="E750" s="88"/>
      <c r="F750" s="87">
        <f t="shared" si="22"/>
        <v>0</v>
      </c>
      <c r="G750" s="87">
        <f t="shared" si="23"/>
        <v>0</v>
      </c>
    </row>
    <row r="751" spans="1:7" ht="30" x14ac:dyDescent="0.25">
      <c r="A751" s="202"/>
      <c r="B751" s="145"/>
      <c r="C751" s="145"/>
      <c r="D751" s="9" t="s">
        <v>2104</v>
      </c>
      <c r="E751" s="88">
        <v>1200</v>
      </c>
      <c r="F751" s="87">
        <f t="shared" si="22"/>
        <v>720</v>
      </c>
      <c r="G751" s="87">
        <f t="shared" si="23"/>
        <v>600</v>
      </c>
    </row>
    <row r="752" spans="1:7" x14ac:dyDescent="0.25">
      <c r="A752" s="202"/>
      <c r="B752" s="145"/>
      <c r="C752" s="145" t="s">
        <v>127</v>
      </c>
      <c r="D752" s="7" t="s">
        <v>2105</v>
      </c>
      <c r="E752" s="88">
        <v>840</v>
      </c>
      <c r="F752" s="87">
        <f t="shared" si="22"/>
        <v>504</v>
      </c>
      <c r="G752" s="87">
        <f t="shared" si="23"/>
        <v>420</v>
      </c>
    </row>
    <row r="753" spans="1:7" x14ac:dyDescent="0.25">
      <c r="A753" s="159"/>
      <c r="B753" s="145"/>
      <c r="C753" s="145"/>
      <c r="D753" s="7" t="s">
        <v>2106</v>
      </c>
      <c r="E753" s="88">
        <v>700</v>
      </c>
      <c r="F753" s="87">
        <f t="shared" si="22"/>
        <v>420</v>
      </c>
      <c r="G753" s="87">
        <f t="shared" si="23"/>
        <v>350</v>
      </c>
    </row>
    <row r="754" spans="1:7" ht="30" x14ac:dyDescent="0.25">
      <c r="A754" s="145" t="s">
        <v>131</v>
      </c>
      <c r="B754" s="145" t="s">
        <v>72</v>
      </c>
      <c r="C754" s="145"/>
      <c r="D754" s="10" t="s">
        <v>2132</v>
      </c>
      <c r="E754" s="88"/>
      <c r="F754" s="87">
        <f t="shared" si="22"/>
        <v>0</v>
      </c>
      <c r="G754" s="87">
        <f t="shared" si="23"/>
        <v>0</v>
      </c>
    </row>
    <row r="755" spans="1:7" x14ac:dyDescent="0.25">
      <c r="A755" s="145"/>
      <c r="B755" s="145"/>
      <c r="C755" s="145"/>
      <c r="D755" s="10" t="s">
        <v>1108</v>
      </c>
      <c r="E755" s="88">
        <v>850</v>
      </c>
      <c r="F755" s="87">
        <f t="shared" si="22"/>
        <v>510</v>
      </c>
      <c r="G755" s="87">
        <f t="shared" si="23"/>
        <v>425</v>
      </c>
    </row>
    <row r="756" spans="1:7" x14ac:dyDescent="0.25">
      <c r="A756" s="145" t="s">
        <v>72</v>
      </c>
      <c r="B756" s="145" t="s">
        <v>132</v>
      </c>
      <c r="C756" s="145"/>
      <c r="D756" s="10" t="s">
        <v>1109</v>
      </c>
      <c r="E756" s="88"/>
      <c r="F756" s="87">
        <f t="shared" si="22"/>
        <v>0</v>
      </c>
      <c r="G756" s="87">
        <f t="shared" si="23"/>
        <v>0</v>
      </c>
    </row>
    <row r="757" spans="1:7" ht="30" x14ac:dyDescent="0.25">
      <c r="A757" s="145"/>
      <c r="B757" s="145"/>
      <c r="C757" s="145"/>
      <c r="D757" s="9" t="s">
        <v>1846</v>
      </c>
      <c r="E757" s="88"/>
      <c r="F757" s="87">
        <f t="shared" si="22"/>
        <v>0</v>
      </c>
      <c r="G757" s="87">
        <f t="shared" si="23"/>
        <v>0</v>
      </c>
    </row>
    <row r="758" spans="1:7" ht="30" x14ac:dyDescent="0.25">
      <c r="A758" s="145"/>
      <c r="B758" s="145"/>
      <c r="C758" s="145"/>
      <c r="D758" s="10" t="s">
        <v>1847</v>
      </c>
      <c r="E758" s="88">
        <v>1800</v>
      </c>
      <c r="F758" s="87">
        <f t="shared" si="22"/>
        <v>1080</v>
      </c>
      <c r="G758" s="87">
        <f t="shared" si="23"/>
        <v>900</v>
      </c>
    </row>
    <row r="759" spans="1:7" ht="30" x14ac:dyDescent="0.25">
      <c r="A759" s="145"/>
      <c r="B759" s="145"/>
      <c r="C759" s="145"/>
      <c r="D759" s="9" t="s">
        <v>1848</v>
      </c>
      <c r="E759" s="88"/>
      <c r="F759" s="87">
        <f t="shared" si="22"/>
        <v>0</v>
      </c>
      <c r="G759" s="87">
        <f t="shared" si="23"/>
        <v>0</v>
      </c>
    </row>
    <row r="760" spans="1:7" ht="45" x14ac:dyDescent="0.25">
      <c r="A760" s="145"/>
      <c r="B760" s="145"/>
      <c r="C760" s="145"/>
      <c r="D760" s="10" t="s">
        <v>1849</v>
      </c>
      <c r="E760" s="88">
        <v>1100</v>
      </c>
      <c r="F760" s="87">
        <f t="shared" si="22"/>
        <v>660</v>
      </c>
      <c r="G760" s="87">
        <f t="shared" si="23"/>
        <v>550</v>
      </c>
    </row>
    <row r="761" spans="1:7" ht="30" x14ac:dyDescent="0.25">
      <c r="A761" s="145"/>
      <c r="B761" s="145"/>
      <c r="C761" s="145"/>
      <c r="D761" s="9" t="s">
        <v>1850</v>
      </c>
      <c r="E761" s="88"/>
      <c r="F761" s="87">
        <f t="shared" ref="F761:F824" si="24">E761*0.6</f>
        <v>0</v>
      </c>
      <c r="G761" s="87">
        <f t="shared" ref="G761:G824" si="25">E761*0.5</f>
        <v>0</v>
      </c>
    </row>
    <row r="762" spans="1:7" ht="30" x14ac:dyDescent="0.25">
      <c r="A762" s="145"/>
      <c r="B762" s="145"/>
      <c r="C762" s="145"/>
      <c r="D762" s="10" t="s">
        <v>1851</v>
      </c>
      <c r="E762" s="88">
        <v>990</v>
      </c>
      <c r="F762" s="87">
        <f t="shared" si="24"/>
        <v>594</v>
      </c>
      <c r="G762" s="87">
        <f t="shared" si="25"/>
        <v>495</v>
      </c>
    </row>
    <row r="763" spans="1:7" ht="45" x14ac:dyDescent="0.25">
      <c r="A763" s="145"/>
      <c r="B763" s="145"/>
      <c r="C763" s="145"/>
      <c r="D763" s="9" t="s">
        <v>1852</v>
      </c>
      <c r="E763" s="88"/>
      <c r="F763" s="87">
        <f t="shared" si="24"/>
        <v>0</v>
      </c>
      <c r="G763" s="87">
        <f t="shared" si="25"/>
        <v>0</v>
      </c>
    </row>
    <row r="764" spans="1:7" ht="45" x14ac:dyDescent="0.25">
      <c r="A764" s="145"/>
      <c r="B764" s="145"/>
      <c r="C764" s="145"/>
      <c r="D764" s="10" t="s">
        <v>1853</v>
      </c>
      <c r="E764" s="88">
        <v>1400</v>
      </c>
      <c r="F764" s="87">
        <f t="shared" si="24"/>
        <v>840</v>
      </c>
      <c r="G764" s="87">
        <f t="shared" si="25"/>
        <v>700</v>
      </c>
    </row>
    <row r="765" spans="1:7" ht="30" x14ac:dyDescent="0.25">
      <c r="A765" s="145"/>
      <c r="B765" s="145"/>
      <c r="C765" s="145"/>
      <c r="D765" s="9" t="s">
        <v>1854</v>
      </c>
      <c r="E765" s="88"/>
      <c r="F765" s="87">
        <f t="shared" si="24"/>
        <v>0</v>
      </c>
      <c r="G765" s="87">
        <f t="shared" si="25"/>
        <v>0</v>
      </c>
    </row>
    <row r="766" spans="1:7" ht="30" x14ac:dyDescent="0.25">
      <c r="A766" s="145"/>
      <c r="B766" s="145"/>
      <c r="C766" s="145"/>
      <c r="D766" s="10" t="s">
        <v>1855</v>
      </c>
      <c r="E766" s="88">
        <v>950</v>
      </c>
      <c r="F766" s="87">
        <f t="shared" si="24"/>
        <v>570</v>
      </c>
      <c r="G766" s="87">
        <f t="shared" si="25"/>
        <v>475</v>
      </c>
    </row>
    <row r="767" spans="1:7" ht="45" x14ac:dyDescent="0.25">
      <c r="A767" s="145"/>
      <c r="B767" s="145"/>
      <c r="C767" s="145"/>
      <c r="D767" s="9" t="s">
        <v>1856</v>
      </c>
      <c r="E767" s="88"/>
      <c r="F767" s="87">
        <f t="shared" si="24"/>
        <v>0</v>
      </c>
      <c r="G767" s="87">
        <f t="shared" si="25"/>
        <v>0</v>
      </c>
    </row>
    <row r="768" spans="1:7" ht="45" x14ac:dyDescent="0.25">
      <c r="A768" s="145"/>
      <c r="B768" s="145"/>
      <c r="C768" s="145"/>
      <c r="D768" s="10" t="s">
        <v>1857</v>
      </c>
      <c r="E768" s="88">
        <v>950</v>
      </c>
      <c r="F768" s="87">
        <f t="shared" si="24"/>
        <v>570</v>
      </c>
      <c r="G768" s="87">
        <f t="shared" si="25"/>
        <v>475</v>
      </c>
    </row>
    <row r="769" spans="1:7" ht="45" x14ac:dyDescent="0.25">
      <c r="A769" s="145"/>
      <c r="B769" s="145"/>
      <c r="C769" s="145"/>
      <c r="D769" s="9" t="s">
        <v>1858</v>
      </c>
      <c r="E769" s="88"/>
      <c r="F769" s="87">
        <f t="shared" si="24"/>
        <v>0</v>
      </c>
      <c r="G769" s="87">
        <f t="shared" si="25"/>
        <v>0</v>
      </c>
    </row>
    <row r="770" spans="1:7" ht="45" x14ac:dyDescent="0.25">
      <c r="A770" s="145"/>
      <c r="B770" s="145"/>
      <c r="C770" s="145"/>
      <c r="D770" s="10" t="s">
        <v>1859</v>
      </c>
      <c r="E770" s="88">
        <v>900</v>
      </c>
      <c r="F770" s="87">
        <f t="shared" si="24"/>
        <v>540</v>
      </c>
      <c r="G770" s="87">
        <f t="shared" si="25"/>
        <v>450</v>
      </c>
    </row>
    <row r="771" spans="1:7" x14ac:dyDescent="0.25">
      <c r="A771" s="145" t="s">
        <v>132</v>
      </c>
      <c r="B771" s="145"/>
      <c r="C771" s="158" t="s">
        <v>128</v>
      </c>
      <c r="D771" s="10" t="s">
        <v>142</v>
      </c>
      <c r="E771" s="88"/>
      <c r="F771" s="87">
        <f t="shared" si="24"/>
        <v>0</v>
      </c>
      <c r="G771" s="87">
        <f t="shared" si="25"/>
        <v>0</v>
      </c>
    </row>
    <row r="772" spans="1:7" ht="45" x14ac:dyDescent="0.25">
      <c r="A772" s="145"/>
      <c r="B772" s="145"/>
      <c r="C772" s="202"/>
      <c r="D772" s="3" t="s">
        <v>1860</v>
      </c>
      <c r="E772" s="88"/>
      <c r="F772" s="87">
        <f t="shared" si="24"/>
        <v>0</v>
      </c>
      <c r="G772" s="87">
        <f t="shared" si="25"/>
        <v>0</v>
      </c>
    </row>
    <row r="773" spans="1:7" ht="30" x14ac:dyDescent="0.25">
      <c r="A773" s="145"/>
      <c r="B773" s="145"/>
      <c r="C773" s="202"/>
      <c r="D773" s="4" t="s">
        <v>1861</v>
      </c>
      <c r="E773" s="88">
        <v>1200</v>
      </c>
      <c r="F773" s="87">
        <f t="shared" si="24"/>
        <v>720</v>
      </c>
      <c r="G773" s="87">
        <f t="shared" si="25"/>
        <v>600</v>
      </c>
    </row>
    <row r="774" spans="1:7" x14ac:dyDescent="0.25">
      <c r="A774" s="145" t="s">
        <v>136</v>
      </c>
      <c r="B774" s="145"/>
      <c r="C774" s="145" t="s">
        <v>129</v>
      </c>
      <c r="D774" s="10" t="s">
        <v>2133</v>
      </c>
      <c r="E774" s="88"/>
      <c r="F774" s="87">
        <f t="shared" si="24"/>
        <v>0</v>
      </c>
      <c r="G774" s="87">
        <f t="shared" si="25"/>
        <v>0</v>
      </c>
    </row>
    <row r="775" spans="1:7" x14ac:dyDescent="0.25">
      <c r="A775" s="145"/>
      <c r="B775" s="145"/>
      <c r="C775" s="145"/>
      <c r="D775" s="10" t="s">
        <v>1110</v>
      </c>
      <c r="E775" s="88"/>
      <c r="F775" s="87">
        <f t="shared" si="24"/>
        <v>0</v>
      </c>
      <c r="G775" s="87">
        <f t="shared" si="25"/>
        <v>0</v>
      </c>
    </row>
    <row r="776" spans="1:7" ht="30" x14ac:dyDescent="0.25">
      <c r="A776" s="145"/>
      <c r="B776" s="145"/>
      <c r="C776" s="145"/>
      <c r="D776" s="7" t="s">
        <v>2134</v>
      </c>
      <c r="E776" s="88"/>
      <c r="F776" s="87">
        <f t="shared" si="24"/>
        <v>0</v>
      </c>
      <c r="G776" s="87">
        <f t="shared" si="25"/>
        <v>0</v>
      </c>
    </row>
    <row r="777" spans="1:7" ht="45" x14ac:dyDescent="0.25">
      <c r="A777" s="145"/>
      <c r="B777" s="145"/>
      <c r="C777" s="145"/>
      <c r="D777" s="9" t="s">
        <v>1111</v>
      </c>
      <c r="E777" s="88">
        <v>1000</v>
      </c>
      <c r="F777" s="87">
        <f t="shared" si="24"/>
        <v>600</v>
      </c>
      <c r="G777" s="87">
        <f t="shared" si="25"/>
        <v>500</v>
      </c>
    </row>
    <row r="778" spans="1:7" x14ac:dyDescent="0.25">
      <c r="A778" s="158" t="s">
        <v>143</v>
      </c>
      <c r="B778" s="158" t="s">
        <v>157</v>
      </c>
      <c r="C778" s="158"/>
      <c r="D778" s="10" t="s">
        <v>2135</v>
      </c>
      <c r="E778" s="88"/>
      <c r="F778" s="87">
        <f t="shared" si="24"/>
        <v>0</v>
      </c>
      <c r="G778" s="87">
        <f t="shared" si="25"/>
        <v>0</v>
      </c>
    </row>
    <row r="779" spans="1:7" x14ac:dyDescent="0.25">
      <c r="A779" s="202"/>
      <c r="B779" s="202"/>
      <c r="C779" s="202"/>
      <c r="D779" s="10" t="s">
        <v>1112</v>
      </c>
      <c r="E779" s="88"/>
      <c r="F779" s="87">
        <f t="shared" si="24"/>
        <v>0</v>
      </c>
      <c r="G779" s="87">
        <f t="shared" si="25"/>
        <v>0</v>
      </c>
    </row>
    <row r="780" spans="1:7" x14ac:dyDescent="0.25">
      <c r="A780" s="202"/>
      <c r="B780" s="202"/>
      <c r="C780" s="202"/>
      <c r="D780" s="9" t="s">
        <v>2107</v>
      </c>
      <c r="E780" s="88">
        <v>750</v>
      </c>
      <c r="F780" s="87">
        <f t="shared" si="24"/>
        <v>450</v>
      </c>
      <c r="G780" s="87">
        <f t="shared" si="25"/>
        <v>375</v>
      </c>
    </row>
    <row r="781" spans="1:7" ht="30" x14ac:dyDescent="0.25">
      <c r="A781" s="159"/>
      <c r="B781" s="159"/>
      <c r="C781" s="159"/>
      <c r="D781" s="9" t="s">
        <v>2108</v>
      </c>
      <c r="E781" s="88">
        <v>300</v>
      </c>
      <c r="F781" s="87">
        <f t="shared" si="24"/>
        <v>180</v>
      </c>
      <c r="G781" s="87">
        <f t="shared" si="25"/>
        <v>150</v>
      </c>
    </row>
    <row r="782" spans="1:7" x14ac:dyDescent="0.25">
      <c r="A782" s="122" t="s">
        <v>157</v>
      </c>
      <c r="B782" s="122" t="s">
        <v>158</v>
      </c>
      <c r="C782" s="122"/>
      <c r="D782" s="10" t="s">
        <v>1113</v>
      </c>
      <c r="E782" s="88"/>
      <c r="F782" s="87">
        <f t="shared" si="24"/>
        <v>0</v>
      </c>
      <c r="G782" s="87">
        <f t="shared" si="25"/>
        <v>0</v>
      </c>
    </row>
    <row r="783" spans="1:7" ht="30" x14ac:dyDescent="0.25">
      <c r="A783" s="145" t="s">
        <v>54</v>
      </c>
      <c r="B783" s="145" t="s">
        <v>137</v>
      </c>
      <c r="C783" s="145"/>
      <c r="D783" s="9" t="s">
        <v>1862</v>
      </c>
      <c r="E783" s="88"/>
      <c r="F783" s="87">
        <f t="shared" si="24"/>
        <v>0</v>
      </c>
      <c r="G783" s="87">
        <f t="shared" si="25"/>
        <v>0</v>
      </c>
    </row>
    <row r="784" spans="1:7" ht="30" x14ac:dyDescent="0.25">
      <c r="A784" s="145"/>
      <c r="B784" s="145"/>
      <c r="C784" s="145"/>
      <c r="D784" s="9" t="s">
        <v>1114</v>
      </c>
      <c r="E784" s="88">
        <v>950</v>
      </c>
      <c r="F784" s="87">
        <f t="shared" si="24"/>
        <v>570</v>
      </c>
      <c r="G784" s="87">
        <f t="shared" si="25"/>
        <v>475</v>
      </c>
    </row>
    <row r="785" spans="1:7" ht="45" x14ac:dyDescent="0.25">
      <c r="A785" s="145" t="s">
        <v>55</v>
      </c>
      <c r="B785" s="145" t="s">
        <v>138</v>
      </c>
      <c r="C785" s="145"/>
      <c r="D785" s="9" t="s">
        <v>1863</v>
      </c>
      <c r="E785" s="88"/>
      <c r="F785" s="87">
        <f t="shared" si="24"/>
        <v>0</v>
      </c>
      <c r="G785" s="87">
        <f t="shared" si="25"/>
        <v>0</v>
      </c>
    </row>
    <row r="786" spans="1:7" ht="30" x14ac:dyDescent="0.25">
      <c r="A786" s="145"/>
      <c r="B786" s="145"/>
      <c r="C786" s="145"/>
      <c r="D786" s="9" t="s">
        <v>1115</v>
      </c>
      <c r="E786" s="88">
        <v>950</v>
      </c>
      <c r="F786" s="87">
        <f t="shared" si="24"/>
        <v>570</v>
      </c>
      <c r="G786" s="87">
        <f t="shared" si="25"/>
        <v>475</v>
      </c>
    </row>
    <row r="787" spans="1:7" x14ac:dyDescent="0.25">
      <c r="A787" s="122" t="s">
        <v>144</v>
      </c>
      <c r="B787" s="122" t="s">
        <v>160</v>
      </c>
      <c r="C787" s="122"/>
      <c r="D787" s="10" t="s">
        <v>1116</v>
      </c>
      <c r="E787" s="88"/>
      <c r="F787" s="87">
        <f t="shared" si="24"/>
        <v>0</v>
      </c>
      <c r="G787" s="87">
        <f t="shared" si="25"/>
        <v>0</v>
      </c>
    </row>
    <row r="788" spans="1:7" ht="45" x14ac:dyDescent="0.25">
      <c r="A788" s="145" t="s">
        <v>54</v>
      </c>
      <c r="B788" s="145" t="s">
        <v>137</v>
      </c>
      <c r="C788" s="145"/>
      <c r="D788" s="9" t="s">
        <v>1864</v>
      </c>
      <c r="E788" s="88"/>
      <c r="F788" s="87">
        <f t="shared" si="24"/>
        <v>0</v>
      </c>
      <c r="G788" s="87">
        <f t="shared" si="25"/>
        <v>0</v>
      </c>
    </row>
    <row r="789" spans="1:7" ht="45" x14ac:dyDescent="0.25">
      <c r="A789" s="145"/>
      <c r="B789" s="145"/>
      <c r="C789" s="145"/>
      <c r="D789" s="10" t="s">
        <v>1865</v>
      </c>
      <c r="E789" s="88">
        <v>3100</v>
      </c>
      <c r="F789" s="87">
        <f t="shared" si="24"/>
        <v>1860</v>
      </c>
      <c r="G789" s="87">
        <f t="shared" si="25"/>
        <v>1550</v>
      </c>
    </row>
    <row r="790" spans="1:7" ht="45" x14ac:dyDescent="0.25">
      <c r="A790" s="201" t="s">
        <v>55</v>
      </c>
      <c r="B790" s="201" t="s">
        <v>138</v>
      </c>
      <c r="C790" s="201"/>
      <c r="D790" s="9" t="s">
        <v>1866</v>
      </c>
      <c r="E790" s="88"/>
      <c r="F790" s="87">
        <f t="shared" si="24"/>
        <v>0</v>
      </c>
      <c r="G790" s="87">
        <f t="shared" si="25"/>
        <v>0</v>
      </c>
    </row>
    <row r="791" spans="1:7" ht="45" x14ac:dyDescent="0.25">
      <c r="A791" s="201"/>
      <c r="B791" s="201"/>
      <c r="C791" s="201"/>
      <c r="D791" s="10" t="s">
        <v>1867</v>
      </c>
      <c r="E791" s="88">
        <v>3500</v>
      </c>
      <c r="F791" s="87">
        <f t="shared" si="24"/>
        <v>2100</v>
      </c>
      <c r="G791" s="87">
        <f t="shared" si="25"/>
        <v>1750</v>
      </c>
    </row>
    <row r="792" spans="1:7" ht="30" x14ac:dyDescent="0.25">
      <c r="A792" s="145" t="s">
        <v>137</v>
      </c>
      <c r="B792" s="145" t="s">
        <v>153</v>
      </c>
      <c r="C792" s="145"/>
      <c r="D792" s="9" t="s">
        <v>1868</v>
      </c>
      <c r="E792" s="88"/>
      <c r="F792" s="87">
        <f t="shared" si="24"/>
        <v>0</v>
      </c>
      <c r="G792" s="87">
        <f t="shared" si="25"/>
        <v>0</v>
      </c>
    </row>
    <row r="793" spans="1:7" ht="30" x14ac:dyDescent="0.25">
      <c r="A793" s="145"/>
      <c r="B793" s="145"/>
      <c r="C793" s="145"/>
      <c r="D793" s="10" t="s">
        <v>1869</v>
      </c>
      <c r="E793" s="88">
        <v>3500</v>
      </c>
      <c r="F793" s="87">
        <f t="shared" si="24"/>
        <v>2100</v>
      </c>
      <c r="G793" s="87">
        <f t="shared" si="25"/>
        <v>1750</v>
      </c>
    </row>
    <row r="794" spans="1:7" x14ac:dyDescent="0.25">
      <c r="A794" s="122" t="s">
        <v>158</v>
      </c>
      <c r="B794" s="122" t="s">
        <v>145</v>
      </c>
      <c r="C794" s="122" t="s">
        <v>72</v>
      </c>
      <c r="D794" s="10" t="s">
        <v>146</v>
      </c>
      <c r="E794" s="88"/>
      <c r="F794" s="87">
        <f t="shared" si="24"/>
        <v>0</v>
      </c>
      <c r="G794" s="87">
        <f t="shared" si="25"/>
        <v>0</v>
      </c>
    </row>
    <row r="795" spans="1:7" ht="60" x14ac:dyDescent="0.25">
      <c r="A795" s="145" t="s">
        <v>54</v>
      </c>
      <c r="B795" s="145"/>
      <c r="C795" s="145" t="s">
        <v>54</v>
      </c>
      <c r="D795" s="3" t="s">
        <v>1870</v>
      </c>
      <c r="E795" s="88"/>
      <c r="F795" s="87">
        <f t="shared" si="24"/>
        <v>0</v>
      </c>
      <c r="G795" s="87">
        <f t="shared" si="25"/>
        <v>0</v>
      </c>
    </row>
    <row r="796" spans="1:7" ht="60" x14ac:dyDescent="0.25">
      <c r="A796" s="145"/>
      <c r="B796" s="145"/>
      <c r="C796" s="145"/>
      <c r="D796" s="4" t="s">
        <v>1871</v>
      </c>
      <c r="E796" s="88">
        <v>950</v>
      </c>
      <c r="F796" s="87">
        <f t="shared" si="24"/>
        <v>570</v>
      </c>
      <c r="G796" s="87">
        <f t="shared" si="25"/>
        <v>475</v>
      </c>
    </row>
    <row r="797" spans="1:7" x14ac:dyDescent="0.25">
      <c r="A797" s="122" t="s">
        <v>160</v>
      </c>
      <c r="B797" s="122" t="s">
        <v>147</v>
      </c>
      <c r="C797" s="122"/>
      <c r="D797" s="10" t="s">
        <v>148</v>
      </c>
      <c r="E797" s="88"/>
      <c r="F797" s="87">
        <f t="shared" si="24"/>
        <v>0</v>
      </c>
      <c r="G797" s="87">
        <f t="shared" si="25"/>
        <v>0</v>
      </c>
    </row>
    <row r="798" spans="1:7" ht="60" x14ac:dyDescent="0.25">
      <c r="A798" s="145" t="s">
        <v>54</v>
      </c>
      <c r="B798" s="145" t="s">
        <v>55</v>
      </c>
      <c r="C798" s="145"/>
      <c r="D798" s="9" t="s">
        <v>1872</v>
      </c>
      <c r="E798" s="88"/>
      <c r="F798" s="87">
        <f t="shared" si="24"/>
        <v>0</v>
      </c>
      <c r="G798" s="87">
        <f t="shared" si="25"/>
        <v>0</v>
      </c>
    </row>
    <row r="799" spans="1:7" ht="60" x14ac:dyDescent="0.25">
      <c r="A799" s="145"/>
      <c r="B799" s="145"/>
      <c r="C799" s="145"/>
      <c r="D799" s="10" t="s">
        <v>1873</v>
      </c>
      <c r="E799" s="88">
        <v>850</v>
      </c>
      <c r="F799" s="87">
        <f t="shared" si="24"/>
        <v>510</v>
      </c>
      <c r="G799" s="87">
        <f t="shared" si="25"/>
        <v>425</v>
      </c>
    </row>
    <row r="800" spans="1:7" x14ac:dyDescent="0.25">
      <c r="A800" s="122" t="s">
        <v>145</v>
      </c>
      <c r="B800" s="122" t="s">
        <v>149</v>
      </c>
      <c r="C800" s="122"/>
      <c r="D800" s="10" t="s">
        <v>150</v>
      </c>
      <c r="E800" s="88"/>
      <c r="F800" s="87">
        <f t="shared" si="24"/>
        <v>0</v>
      </c>
      <c r="G800" s="87">
        <f t="shared" si="25"/>
        <v>0</v>
      </c>
    </row>
    <row r="801" spans="1:7" ht="30" x14ac:dyDescent="0.25">
      <c r="A801" s="145" t="s">
        <v>54</v>
      </c>
      <c r="B801" s="145" t="s">
        <v>55</v>
      </c>
      <c r="C801" s="145"/>
      <c r="D801" s="9" t="s">
        <v>1874</v>
      </c>
      <c r="E801" s="88"/>
      <c r="F801" s="87">
        <f t="shared" si="24"/>
        <v>0</v>
      </c>
      <c r="G801" s="87">
        <f t="shared" si="25"/>
        <v>0</v>
      </c>
    </row>
    <row r="802" spans="1:7" ht="45" x14ac:dyDescent="0.25">
      <c r="A802" s="145"/>
      <c r="B802" s="145"/>
      <c r="C802" s="145"/>
      <c r="D802" s="10" t="s">
        <v>1875</v>
      </c>
      <c r="E802" s="88">
        <v>900</v>
      </c>
      <c r="F802" s="87">
        <f t="shared" si="24"/>
        <v>540</v>
      </c>
      <c r="G802" s="87">
        <f t="shared" si="25"/>
        <v>450</v>
      </c>
    </row>
    <row r="803" spans="1:7" ht="30" x14ac:dyDescent="0.25">
      <c r="A803" s="145" t="s">
        <v>55</v>
      </c>
      <c r="B803" s="145" t="s">
        <v>138</v>
      </c>
      <c r="C803" s="145"/>
      <c r="D803" s="9" t="s">
        <v>1876</v>
      </c>
      <c r="E803" s="88"/>
      <c r="F803" s="87">
        <f t="shared" si="24"/>
        <v>0</v>
      </c>
      <c r="G803" s="87">
        <f t="shared" si="25"/>
        <v>0</v>
      </c>
    </row>
    <row r="804" spans="1:7" ht="45" x14ac:dyDescent="0.25">
      <c r="A804" s="145"/>
      <c r="B804" s="145"/>
      <c r="C804" s="145"/>
      <c r="D804" s="10" t="s">
        <v>1877</v>
      </c>
      <c r="E804" s="88">
        <v>700</v>
      </c>
      <c r="F804" s="87">
        <f t="shared" si="24"/>
        <v>420</v>
      </c>
      <c r="G804" s="87">
        <f t="shared" si="25"/>
        <v>350</v>
      </c>
    </row>
    <row r="805" spans="1:7" ht="30" x14ac:dyDescent="0.25">
      <c r="A805" s="127" t="s">
        <v>137</v>
      </c>
      <c r="B805" s="128"/>
      <c r="C805" s="128"/>
      <c r="D805" s="25" t="s">
        <v>1878</v>
      </c>
      <c r="E805" s="88">
        <v>700</v>
      </c>
      <c r="F805" s="87">
        <f t="shared" si="24"/>
        <v>420</v>
      </c>
      <c r="G805" s="87">
        <f t="shared" si="25"/>
        <v>350</v>
      </c>
    </row>
    <row r="806" spans="1:7" x14ac:dyDescent="0.25">
      <c r="A806" s="122" t="s">
        <v>147</v>
      </c>
      <c r="B806" s="122" t="s">
        <v>151</v>
      </c>
      <c r="C806" s="122"/>
      <c r="D806" s="10" t="s">
        <v>152</v>
      </c>
      <c r="E806" s="88"/>
      <c r="F806" s="87">
        <f t="shared" si="24"/>
        <v>0</v>
      </c>
      <c r="G806" s="87">
        <f t="shared" si="25"/>
        <v>0</v>
      </c>
    </row>
    <row r="807" spans="1:7" ht="45" x14ac:dyDescent="0.25">
      <c r="A807" s="201" t="s">
        <v>54</v>
      </c>
      <c r="B807" s="201" t="s">
        <v>1117</v>
      </c>
      <c r="C807" s="201"/>
      <c r="D807" s="9" t="s">
        <v>1879</v>
      </c>
      <c r="E807" s="88"/>
      <c r="F807" s="87">
        <f t="shared" si="24"/>
        <v>0</v>
      </c>
      <c r="G807" s="87">
        <f t="shared" si="25"/>
        <v>0</v>
      </c>
    </row>
    <row r="808" spans="1:7" ht="45" x14ac:dyDescent="0.25">
      <c r="A808" s="201"/>
      <c r="B808" s="201"/>
      <c r="C808" s="201"/>
      <c r="D808" s="10" t="s">
        <v>1880</v>
      </c>
      <c r="E808" s="88">
        <v>3000</v>
      </c>
      <c r="F808" s="87">
        <f t="shared" si="24"/>
        <v>1800</v>
      </c>
      <c r="G808" s="87">
        <f t="shared" si="25"/>
        <v>1500</v>
      </c>
    </row>
    <row r="809" spans="1:7" x14ac:dyDescent="0.25">
      <c r="A809" s="184" t="s">
        <v>55</v>
      </c>
      <c r="B809" s="184"/>
      <c r="C809" s="184"/>
      <c r="D809" s="8" t="s">
        <v>1118</v>
      </c>
      <c r="E809" s="88"/>
      <c r="F809" s="87">
        <f t="shared" si="24"/>
        <v>0</v>
      </c>
      <c r="G809" s="87">
        <f t="shared" si="25"/>
        <v>0</v>
      </c>
    </row>
    <row r="810" spans="1:7" ht="45" x14ac:dyDescent="0.25">
      <c r="A810" s="184"/>
      <c r="B810" s="184"/>
      <c r="C810" s="184"/>
      <c r="D810" s="25" t="s">
        <v>1881</v>
      </c>
      <c r="E810" s="88">
        <v>1020</v>
      </c>
      <c r="F810" s="87">
        <f t="shared" si="24"/>
        <v>612</v>
      </c>
      <c r="G810" s="87">
        <f t="shared" si="25"/>
        <v>510</v>
      </c>
    </row>
    <row r="811" spans="1:7" ht="45" x14ac:dyDescent="0.25">
      <c r="A811" s="184"/>
      <c r="B811" s="184"/>
      <c r="C811" s="184"/>
      <c r="D811" s="25" t="s">
        <v>1882</v>
      </c>
      <c r="E811" s="88">
        <v>1200</v>
      </c>
      <c r="F811" s="87">
        <f t="shared" si="24"/>
        <v>720</v>
      </c>
      <c r="G811" s="87">
        <f t="shared" si="25"/>
        <v>600</v>
      </c>
    </row>
    <row r="812" spans="1:7" x14ac:dyDescent="0.25">
      <c r="A812" s="184" t="s">
        <v>137</v>
      </c>
      <c r="B812" s="184"/>
      <c r="C812" s="184"/>
      <c r="D812" s="10" t="s">
        <v>1119</v>
      </c>
      <c r="E812" s="88"/>
      <c r="F812" s="87">
        <f t="shared" si="24"/>
        <v>0</v>
      </c>
      <c r="G812" s="87">
        <f t="shared" si="25"/>
        <v>0</v>
      </c>
    </row>
    <row r="813" spans="1:7" ht="30" x14ac:dyDescent="0.25">
      <c r="A813" s="184"/>
      <c r="B813" s="184"/>
      <c r="C813" s="184"/>
      <c r="D813" s="25" t="s">
        <v>1883</v>
      </c>
      <c r="E813" s="88">
        <v>1050</v>
      </c>
      <c r="F813" s="87">
        <f t="shared" si="24"/>
        <v>630</v>
      </c>
      <c r="G813" s="87">
        <f t="shared" si="25"/>
        <v>525</v>
      </c>
    </row>
    <row r="814" spans="1:7" ht="45" x14ac:dyDescent="0.25">
      <c r="A814" s="184"/>
      <c r="B814" s="184"/>
      <c r="C814" s="184"/>
      <c r="D814" s="25" t="s">
        <v>1884</v>
      </c>
      <c r="E814" s="88">
        <v>1020</v>
      </c>
      <c r="F814" s="87">
        <f t="shared" si="24"/>
        <v>612</v>
      </c>
      <c r="G814" s="87">
        <f t="shared" si="25"/>
        <v>510</v>
      </c>
    </row>
    <row r="815" spans="1:7" ht="30" x14ac:dyDescent="0.25">
      <c r="A815" s="184"/>
      <c r="B815" s="184"/>
      <c r="C815" s="184"/>
      <c r="D815" s="25" t="s">
        <v>1885</v>
      </c>
      <c r="E815" s="88">
        <v>950</v>
      </c>
      <c r="F815" s="87">
        <f t="shared" si="24"/>
        <v>570</v>
      </c>
      <c r="G815" s="87">
        <f t="shared" si="25"/>
        <v>475</v>
      </c>
    </row>
    <row r="816" spans="1:7" x14ac:dyDescent="0.25">
      <c r="A816" s="18">
        <v>2</v>
      </c>
      <c r="B816" s="18">
        <v>2</v>
      </c>
      <c r="C816" s="18"/>
      <c r="D816" s="10" t="s">
        <v>166</v>
      </c>
      <c r="E816" s="88"/>
      <c r="F816" s="87">
        <f t="shared" si="24"/>
        <v>0</v>
      </c>
      <c r="G816" s="87">
        <f t="shared" si="25"/>
        <v>0</v>
      </c>
    </row>
    <row r="817" spans="1:7" ht="29.25" x14ac:dyDescent="0.25">
      <c r="A817" s="155" t="s">
        <v>98</v>
      </c>
      <c r="B817" s="155" t="s">
        <v>98</v>
      </c>
      <c r="C817" s="155"/>
      <c r="D817" s="10" t="s">
        <v>2127</v>
      </c>
      <c r="E817" s="88"/>
      <c r="F817" s="87">
        <f t="shared" si="24"/>
        <v>0</v>
      </c>
      <c r="G817" s="87">
        <f t="shared" si="25"/>
        <v>0</v>
      </c>
    </row>
    <row r="818" spans="1:7" ht="28.5" x14ac:dyDescent="0.25">
      <c r="A818" s="156"/>
      <c r="B818" s="156"/>
      <c r="C818" s="156"/>
      <c r="D818" s="10" t="s">
        <v>1120</v>
      </c>
      <c r="E818" s="88"/>
      <c r="F818" s="87">
        <f t="shared" si="24"/>
        <v>0</v>
      </c>
      <c r="G818" s="87">
        <f t="shared" si="25"/>
        <v>0</v>
      </c>
    </row>
    <row r="819" spans="1:7" ht="30" x14ac:dyDescent="0.25">
      <c r="A819" s="156"/>
      <c r="B819" s="156"/>
      <c r="C819" s="156"/>
      <c r="D819" s="9" t="s">
        <v>2109</v>
      </c>
      <c r="E819" s="88">
        <v>5980</v>
      </c>
      <c r="F819" s="87">
        <f t="shared" si="24"/>
        <v>3588</v>
      </c>
      <c r="G819" s="87">
        <f t="shared" si="25"/>
        <v>2990</v>
      </c>
    </row>
    <row r="820" spans="1:7" x14ac:dyDescent="0.25">
      <c r="A820" s="156"/>
      <c r="B820" s="156"/>
      <c r="C820" s="156"/>
      <c r="D820" s="9" t="s">
        <v>2110</v>
      </c>
      <c r="E820" s="88">
        <v>6851</v>
      </c>
      <c r="F820" s="87">
        <f t="shared" si="24"/>
        <v>4110.5999999999995</v>
      </c>
      <c r="G820" s="87">
        <f t="shared" si="25"/>
        <v>3425.5</v>
      </c>
    </row>
    <row r="821" spans="1:7" ht="30" x14ac:dyDescent="0.25">
      <c r="A821" s="156"/>
      <c r="B821" s="156"/>
      <c r="C821" s="156"/>
      <c r="D821" s="9" t="s">
        <v>2136</v>
      </c>
      <c r="E821" s="88"/>
      <c r="F821" s="87">
        <f t="shared" si="24"/>
        <v>0</v>
      </c>
      <c r="G821" s="87">
        <f t="shared" si="25"/>
        <v>0</v>
      </c>
    </row>
    <row r="822" spans="1:7" x14ac:dyDescent="0.25">
      <c r="A822" s="156"/>
      <c r="B822" s="156"/>
      <c r="C822" s="156"/>
      <c r="D822" s="9" t="s">
        <v>1121</v>
      </c>
      <c r="E822" s="88">
        <v>8632</v>
      </c>
      <c r="F822" s="87">
        <f t="shared" si="24"/>
        <v>5179.2</v>
      </c>
      <c r="G822" s="87">
        <f t="shared" si="25"/>
        <v>4316</v>
      </c>
    </row>
    <row r="823" spans="1:7" x14ac:dyDescent="0.25">
      <c r="A823" s="156"/>
      <c r="B823" s="156"/>
      <c r="C823" s="156"/>
      <c r="D823" s="9" t="s">
        <v>2111</v>
      </c>
      <c r="E823" s="88">
        <v>7319</v>
      </c>
      <c r="F823" s="87">
        <f t="shared" si="24"/>
        <v>4391.3999999999996</v>
      </c>
      <c r="G823" s="87">
        <f t="shared" si="25"/>
        <v>3659.5</v>
      </c>
    </row>
    <row r="824" spans="1:7" ht="30" x14ac:dyDescent="0.25">
      <c r="A824" s="156"/>
      <c r="B824" s="156"/>
      <c r="C824" s="156"/>
      <c r="D824" s="9" t="s">
        <v>2137</v>
      </c>
      <c r="E824" s="88"/>
      <c r="F824" s="87">
        <f t="shared" si="24"/>
        <v>0</v>
      </c>
      <c r="G824" s="87">
        <f t="shared" si="25"/>
        <v>0</v>
      </c>
    </row>
    <row r="825" spans="1:7" x14ac:dyDescent="0.25">
      <c r="A825" s="156"/>
      <c r="B825" s="156"/>
      <c r="C825" s="156"/>
      <c r="D825" s="9" t="s">
        <v>1122</v>
      </c>
      <c r="E825" s="88">
        <v>5427.5</v>
      </c>
      <c r="F825" s="87">
        <f t="shared" ref="F825:F888" si="26">E825*0.6</f>
        <v>3256.5</v>
      </c>
      <c r="G825" s="87">
        <f t="shared" ref="G825:G888" si="27">E825*0.5</f>
        <v>2713.75</v>
      </c>
    </row>
    <row r="826" spans="1:7" x14ac:dyDescent="0.25">
      <c r="A826" s="156"/>
      <c r="B826" s="156"/>
      <c r="C826" s="156"/>
      <c r="D826" s="9" t="s">
        <v>2112</v>
      </c>
      <c r="E826" s="88">
        <v>2548</v>
      </c>
      <c r="F826" s="87">
        <f t="shared" si="26"/>
        <v>1528.8</v>
      </c>
      <c r="G826" s="87">
        <f t="shared" si="27"/>
        <v>1274</v>
      </c>
    </row>
    <row r="827" spans="1:7" x14ac:dyDescent="0.25">
      <c r="A827" s="157"/>
      <c r="B827" s="157"/>
      <c r="C827" s="157"/>
      <c r="D827" s="9" t="s">
        <v>2113</v>
      </c>
      <c r="E827" s="88">
        <v>1651</v>
      </c>
      <c r="F827" s="87">
        <f t="shared" si="26"/>
        <v>990.59999999999991</v>
      </c>
      <c r="G827" s="87">
        <f t="shared" si="27"/>
        <v>825.5</v>
      </c>
    </row>
    <row r="828" spans="1:7" ht="29.25" x14ac:dyDescent="0.25">
      <c r="A828" s="155" t="s">
        <v>100</v>
      </c>
      <c r="B828" s="155" t="s">
        <v>100</v>
      </c>
      <c r="C828" s="155"/>
      <c r="D828" s="10" t="s">
        <v>2138</v>
      </c>
      <c r="E828" s="88"/>
      <c r="F828" s="87">
        <f t="shared" si="26"/>
        <v>0</v>
      </c>
      <c r="G828" s="87">
        <f t="shared" si="27"/>
        <v>0</v>
      </c>
    </row>
    <row r="829" spans="1:7" x14ac:dyDescent="0.25">
      <c r="A829" s="156"/>
      <c r="B829" s="156"/>
      <c r="C829" s="156"/>
      <c r="D829" s="10" t="s">
        <v>1123</v>
      </c>
      <c r="E829" s="88"/>
      <c r="F829" s="87">
        <f t="shared" si="26"/>
        <v>0</v>
      </c>
      <c r="G829" s="87">
        <f t="shared" si="27"/>
        <v>0</v>
      </c>
    </row>
    <row r="830" spans="1:7" ht="45" x14ac:dyDescent="0.25">
      <c r="A830" s="156"/>
      <c r="B830" s="156"/>
      <c r="C830" s="156"/>
      <c r="D830" s="9" t="s">
        <v>2139</v>
      </c>
      <c r="E830" s="88"/>
      <c r="F830" s="87">
        <f t="shared" si="26"/>
        <v>0</v>
      </c>
      <c r="G830" s="87">
        <f t="shared" si="27"/>
        <v>0</v>
      </c>
    </row>
    <row r="831" spans="1:7" ht="30" x14ac:dyDescent="0.25">
      <c r="A831" s="156"/>
      <c r="B831" s="156"/>
      <c r="C831" s="156"/>
      <c r="D831" s="9" t="s">
        <v>1124</v>
      </c>
      <c r="E831" s="88">
        <v>2706</v>
      </c>
      <c r="F831" s="87">
        <f t="shared" si="26"/>
        <v>1623.6</v>
      </c>
      <c r="G831" s="87">
        <f t="shared" si="27"/>
        <v>1353</v>
      </c>
    </row>
    <row r="832" spans="1:7" x14ac:dyDescent="0.25">
      <c r="A832" s="156"/>
      <c r="B832" s="156"/>
      <c r="C832" s="156"/>
      <c r="D832" s="9" t="s">
        <v>2114</v>
      </c>
      <c r="E832" s="88">
        <v>4620</v>
      </c>
      <c r="F832" s="87">
        <f t="shared" si="26"/>
        <v>2772</v>
      </c>
      <c r="G832" s="87">
        <f t="shared" si="27"/>
        <v>2310</v>
      </c>
    </row>
    <row r="833" spans="1:7" x14ac:dyDescent="0.25">
      <c r="A833" s="156"/>
      <c r="B833" s="156"/>
      <c r="C833" s="156"/>
      <c r="D833" s="9" t="s">
        <v>2115</v>
      </c>
      <c r="E833" s="88">
        <v>3980</v>
      </c>
      <c r="F833" s="87">
        <f t="shared" si="26"/>
        <v>2388</v>
      </c>
      <c r="G833" s="87">
        <f t="shared" si="27"/>
        <v>1990</v>
      </c>
    </row>
    <row r="834" spans="1:7" x14ac:dyDescent="0.25">
      <c r="A834" s="156"/>
      <c r="B834" s="156"/>
      <c r="C834" s="156"/>
      <c r="D834" s="9" t="s">
        <v>2116</v>
      </c>
      <c r="E834" s="88">
        <v>2620</v>
      </c>
      <c r="F834" s="87">
        <f t="shared" si="26"/>
        <v>1572</v>
      </c>
      <c r="G834" s="87">
        <f t="shared" si="27"/>
        <v>1310</v>
      </c>
    </row>
    <row r="835" spans="1:7" x14ac:dyDescent="0.25">
      <c r="A835" s="157"/>
      <c r="B835" s="157"/>
      <c r="C835" s="157"/>
      <c r="D835" s="9" t="s">
        <v>2117</v>
      </c>
      <c r="E835" s="88">
        <v>1720</v>
      </c>
      <c r="F835" s="87">
        <f t="shared" si="26"/>
        <v>1032</v>
      </c>
      <c r="G835" s="87">
        <f t="shared" si="27"/>
        <v>860</v>
      </c>
    </row>
    <row r="836" spans="1:7" ht="29.25" x14ac:dyDescent="0.25">
      <c r="A836" s="155" t="s">
        <v>53</v>
      </c>
      <c r="B836" s="155" t="s">
        <v>53</v>
      </c>
      <c r="C836" s="155"/>
      <c r="D836" s="10" t="s">
        <v>2140</v>
      </c>
      <c r="E836" s="88"/>
      <c r="F836" s="87">
        <f t="shared" si="26"/>
        <v>0</v>
      </c>
      <c r="G836" s="87">
        <f t="shared" si="27"/>
        <v>0</v>
      </c>
    </row>
    <row r="837" spans="1:7" x14ac:dyDescent="0.25">
      <c r="A837" s="156"/>
      <c r="B837" s="156"/>
      <c r="C837" s="156"/>
      <c r="D837" s="10" t="s">
        <v>925</v>
      </c>
      <c r="E837" s="88"/>
      <c r="F837" s="87">
        <f t="shared" si="26"/>
        <v>0</v>
      </c>
      <c r="G837" s="87">
        <f t="shared" si="27"/>
        <v>0</v>
      </c>
    </row>
    <row r="838" spans="1:7" ht="45" x14ac:dyDescent="0.25">
      <c r="A838" s="156"/>
      <c r="B838" s="156"/>
      <c r="C838" s="156"/>
      <c r="D838" s="9" t="s">
        <v>2141</v>
      </c>
      <c r="E838" s="88"/>
      <c r="F838" s="87">
        <f t="shared" si="26"/>
        <v>0</v>
      </c>
      <c r="G838" s="87">
        <f t="shared" si="27"/>
        <v>0</v>
      </c>
    </row>
    <row r="839" spans="1:7" ht="30" x14ac:dyDescent="0.25">
      <c r="A839" s="156"/>
      <c r="B839" s="156"/>
      <c r="C839" s="156"/>
      <c r="D839" s="9" t="s">
        <v>1125</v>
      </c>
      <c r="E839" s="88">
        <v>2200</v>
      </c>
      <c r="F839" s="87">
        <f t="shared" si="26"/>
        <v>1320</v>
      </c>
      <c r="G839" s="87">
        <f t="shared" si="27"/>
        <v>1100</v>
      </c>
    </row>
    <row r="840" spans="1:7" ht="30" x14ac:dyDescent="0.25">
      <c r="A840" s="156"/>
      <c r="B840" s="156"/>
      <c r="C840" s="156"/>
      <c r="D840" s="9" t="s">
        <v>2142</v>
      </c>
      <c r="E840" s="88"/>
      <c r="F840" s="87">
        <f t="shared" si="26"/>
        <v>0</v>
      </c>
      <c r="G840" s="87">
        <f t="shared" si="27"/>
        <v>0</v>
      </c>
    </row>
    <row r="841" spans="1:7" ht="30" x14ac:dyDescent="0.25">
      <c r="A841" s="156"/>
      <c r="B841" s="156"/>
      <c r="C841" s="156"/>
      <c r="D841" s="9" t="s">
        <v>1126</v>
      </c>
      <c r="E841" s="88">
        <v>1760</v>
      </c>
      <c r="F841" s="87">
        <f t="shared" si="26"/>
        <v>1056</v>
      </c>
      <c r="G841" s="87">
        <f t="shared" si="27"/>
        <v>880</v>
      </c>
    </row>
    <row r="842" spans="1:7" ht="30" x14ac:dyDescent="0.25">
      <c r="A842" s="156"/>
      <c r="B842" s="156"/>
      <c r="C842" s="156"/>
      <c r="D842" s="9" t="s">
        <v>2143</v>
      </c>
      <c r="E842" s="88"/>
      <c r="F842" s="87">
        <f t="shared" si="26"/>
        <v>0</v>
      </c>
      <c r="G842" s="87">
        <f t="shared" si="27"/>
        <v>0</v>
      </c>
    </row>
    <row r="843" spans="1:7" ht="30" x14ac:dyDescent="0.25">
      <c r="A843" s="156"/>
      <c r="B843" s="156"/>
      <c r="C843" s="156"/>
      <c r="D843" s="9" t="s">
        <v>1127</v>
      </c>
      <c r="E843" s="88">
        <v>1320</v>
      </c>
      <c r="F843" s="87">
        <f t="shared" si="26"/>
        <v>792</v>
      </c>
      <c r="G843" s="87">
        <f t="shared" si="27"/>
        <v>660</v>
      </c>
    </row>
    <row r="844" spans="1:7" ht="30" x14ac:dyDescent="0.25">
      <c r="A844" s="156"/>
      <c r="B844" s="156"/>
      <c r="C844" s="156"/>
      <c r="D844" s="9" t="s">
        <v>2144</v>
      </c>
      <c r="E844" s="88"/>
      <c r="F844" s="87">
        <f t="shared" si="26"/>
        <v>0</v>
      </c>
      <c r="G844" s="87">
        <f t="shared" si="27"/>
        <v>0</v>
      </c>
    </row>
    <row r="845" spans="1:7" ht="30" x14ac:dyDescent="0.25">
      <c r="A845" s="156"/>
      <c r="B845" s="156"/>
      <c r="C845" s="156"/>
      <c r="D845" s="9" t="s">
        <v>1128</v>
      </c>
      <c r="E845" s="88">
        <v>1430</v>
      </c>
      <c r="F845" s="87">
        <f t="shared" si="26"/>
        <v>858</v>
      </c>
      <c r="G845" s="87">
        <f t="shared" si="27"/>
        <v>715</v>
      </c>
    </row>
    <row r="846" spans="1:7" x14ac:dyDescent="0.25">
      <c r="A846" s="156"/>
      <c r="B846" s="156"/>
      <c r="C846" s="156"/>
      <c r="D846" s="9" t="s">
        <v>2118</v>
      </c>
      <c r="E846" s="88">
        <v>1050</v>
      </c>
      <c r="F846" s="87">
        <f t="shared" si="26"/>
        <v>630</v>
      </c>
      <c r="G846" s="87">
        <f t="shared" si="27"/>
        <v>525</v>
      </c>
    </row>
    <row r="847" spans="1:7" x14ac:dyDescent="0.25">
      <c r="A847" s="156"/>
      <c r="B847" s="156"/>
      <c r="C847" s="156"/>
      <c r="D847" s="9" t="s">
        <v>2119</v>
      </c>
      <c r="E847" s="88">
        <v>735</v>
      </c>
      <c r="F847" s="87">
        <f t="shared" si="26"/>
        <v>441</v>
      </c>
      <c r="G847" s="87">
        <f t="shared" si="27"/>
        <v>367.5</v>
      </c>
    </row>
    <row r="848" spans="1:7" x14ac:dyDescent="0.25">
      <c r="A848" s="157"/>
      <c r="B848" s="157"/>
      <c r="C848" s="157"/>
      <c r="D848" s="9" t="s">
        <v>2120</v>
      </c>
      <c r="E848" s="88">
        <v>682.5</v>
      </c>
      <c r="F848" s="87">
        <f t="shared" si="26"/>
        <v>409.5</v>
      </c>
      <c r="G848" s="87">
        <f t="shared" si="27"/>
        <v>341.25</v>
      </c>
    </row>
    <row r="849" spans="1:7" x14ac:dyDescent="0.25">
      <c r="A849" s="121" t="s">
        <v>103</v>
      </c>
      <c r="B849" s="121" t="s">
        <v>103</v>
      </c>
      <c r="C849" s="121"/>
      <c r="D849" s="10" t="s">
        <v>1129</v>
      </c>
      <c r="E849" s="88"/>
      <c r="F849" s="87">
        <f t="shared" si="26"/>
        <v>0</v>
      </c>
      <c r="G849" s="87">
        <f t="shared" si="27"/>
        <v>0</v>
      </c>
    </row>
    <row r="850" spans="1:7" ht="45" x14ac:dyDescent="0.25">
      <c r="A850" s="145" t="s">
        <v>54</v>
      </c>
      <c r="B850" s="145" t="s">
        <v>54</v>
      </c>
      <c r="C850" s="145"/>
      <c r="D850" s="9" t="s">
        <v>1886</v>
      </c>
      <c r="E850" s="88"/>
      <c r="F850" s="87">
        <f t="shared" si="26"/>
        <v>0</v>
      </c>
      <c r="G850" s="87">
        <f t="shared" si="27"/>
        <v>0</v>
      </c>
    </row>
    <row r="851" spans="1:7" ht="45" x14ac:dyDescent="0.25">
      <c r="A851" s="145"/>
      <c r="B851" s="145"/>
      <c r="C851" s="145"/>
      <c r="D851" s="10" t="s">
        <v>1887</v>
      </c>
      <c r="E851" s="88">
        <v>1100</v>
      </c>
      <c r="F851" s="87">
        <f t="shared" si="26"/>
        <v>660</v>
      </c>
      <c r="G851" s="87">
        <f t="shared" si="27"/>
        <v>550</v>
      </c>
    </row>
    <row r="852" spans="1:7" ht="30" x14ac:dyDescent="0.25">
      <c r="A852" s="145" t="s">
        <v>55</v>
      </c>
      <c r="B852" s="145" t="s">
        <v>55</v>
      </c>
      <c r="C852" s="145"/>
      <c r="D852" s="9" t="s">
        <v>1888</v>
      </c>
      <c r="E852" s="88"/>
      <c r="F852" s="87">
        <f t="shared" si="26"/>
        <v>0</v>
      </c>
      <c r="G852" s="87">
        <f t="shared" si="27"/>
        <v>0</v>
      </c>
    </row>
    <row r="853" spans="1:7" ht="30" x14ac:dyDescent="0.25">
      <c r="A853" s="145"/>
      <c r="B853" s="145"/>
      <c r="C853" s="145"/>
      <c r="D853" s="10" t="s">
        <v>1889</v>
      </c>
      <c r="E853" s="88">
        <v>1100</v>
      </c>
      <c r="F853" s="87">
        <f t="shared" si="26"/>
        <v>660</v>
      </c>
      <c r="G853" s="87">
        <f t="shared" si="27"/>
        <v>550</v>
      </c>
    </row>
    <row r="854" spans="1:7" ht="30" x14ac:dyDescent="0.25">
      <c r="A854" s="145" t="s">
        <v>137</v>
      </c>
      <c r="B854" s="145" t="s">
        <v>137</v>
      </c>
      <c r="C854" s="145"/>
      <c r="D854" s="9" t="s">
        <v>1890</v>
      </c>
      <c r="E854" s="88"/>
      <c r="F854" s="87">
        <f t="shared" si="26"/>
        <v>0</v>
      </c>
      <c r="G854" s="87">
        <f t="shared" si="27"/>
        <v>0</v>
      </c>
    </row>
    <row r="855" spans="1:7" ht="44.25" x14ac:dyDescent="0.25">
      <c r="A855" s="145"/>
      <c r="B855" s="145"/>
      <c r="C855" s="145"/>
      <c r="D855" s="10" t="s">
        <v>1891</v>
      </c>
      <c r="E855" s="88">
        <v>1102.5</v>
      </c>
      <c r="F855" s="87">
        <f t="shared" si="26"/>
        <v>661.5</v>
      </c>
      <c r="G855" s="87">
        <f t="shared" si="27"/>
        <v>551.25</v>
      </c>
    </row>
    <row r="856" spans="1:7" ht="30" x14ac:dyDescent="0.25">
      <c r="A856" s="201" t="s">
        <v>138</v>
      </c>
      <c r="B856" s="201" t="s">
        <v>138</v>
      </c>
      <c r="C856" s="201"/>
      <c r="D856" s="9" t="s">
        <v>1892</v>
      </c>
      <c r="E856" s="88"/>
      <c r="F856" s="87">
        <f t="shared" si="26"/>
        <v>0</v>
      </c>
      <c r="G856" s="87">
        <f t="shared" si="27"/>
        <v>0</v>
      </c>
    </row>
    <row r="857" spans="1:7" ht="44.25" x14ac:dyDescent="0.25">
      <c r="A857" s="201"/>
      <c r="B857" s="201"/>
      <c r="C857" s="201"/>
      <c r="D857" s="10" t="s">
        <v>1893</v>
      </c>
      <c r="E857" s="88">
        <v>1155</v>
      </c>
      <c r="F857" s="87">
        <f t="shared" si="26"/>
        <v>693</v>
      </c>
      <c r="G857" s="87">
        <f t="shared" si="27"/>
        <v>577.5</v>
      </c>
    </row>
    <row r="858" spans="1:7" ht="30" x14ac:dyDescent="0.25">
      <c r="A858" s="145" t="s">
        <v>139</v>
      </c>
      <c r="B858" s="145" t="s">
        <v>140</v>
      </c>
      <c r="C858" s="145"/>
      <c r="D858" s="9" t="s">
        <v>1894</v>
      </c>
      <c r="E858" s="88"/>
      <c r="F858" s="87">
        <f t="shared" si="26"/>
        <v>0</v>
      </c>
      <c r="G858" s="87">
        <f t="shared" si="27"/>
        <v>0</v>
      </c>
    </row>
    <row r="859" spans="1:7" ht="44.25" x14ac:dyDescent="0.25">
      <c r="A859" s="145"/>
      <c r="B859" s="145"/>
      <c r="C859" s="145"/>
      <c r="D859" s="10" t="s">
        <v>1895</v>
      </c>
      <c r="E859" s="88">
        <v>1050</v>
      </c>
      <c r="F859" s="87">
        <f t="shared" si="26"/>
        <v>630</v>
      </c>
      <c r="G859" s="87">
        <f t="shared" si="27"/>
        <v>525</v>
      </c>
    </row>
    <row r="860" spans="1:7" ht="30" x14ac:dyDescent="0.25">
      <c r="A860" s="145" t="s">
        <v>140</v>
      </c>
      <c r="B860" s="145" t="s">
        <v>164</v>
      </c>
      <c r="C860" s="145"/>
      <c r="D860" s="9" t="s">
        <v>1896</v>
      </c>
      <c r="E860" s="88"/>
      <c r="F860" s="87">
        <f t="shared" si="26"/>
        <v>0</v>
      </c>
      <c r="G860" s="87">
        <f t="shared" si="27"/>
        <v>0</v>
      </c>
    </row>
    <row r="861" spans="1:7" ht="30" x14ac:dyDescent="0.25">
      <c r="A861" s="145"/>
      <c r="B861" s="145"/>
      <c r="C861" s="145"/>
      <c r="D861" s="10" t="s">
        <v>1897</v>
      </c>
      <c r="E861" s="88">
        <v>1365</v>
      </c>
      <c r="F861" s="87">
        <f t="shared" si="26"/>
        <v>819</v>
      </c>
      <c r="G861" s="87">
        <f t="shared" si="27"/>
        <v>682.5</v>
      </c>
    </row>
    <row r="862" spans="1:7" ht="30" x14ac:dyDescent="0.25">
      <c r="A862" s="145" t="s">
        <v>164</v>
      </c>
      <c r="B862" s="145" t="s">
        <v>153</v>
      </c>
      <c r="C862" s="145"/>
      <c r="D862" s="9" t="s">
        <v>1898</v>
      </c>
      <c r="E862" s="88"/>
      <c r="F862" s="87">
        <f t="shared" si="26"/>
        <v>0</v>
      </c>
      <c r="G862" s="87">
        <f t="shared" si="27"/>
        <v>0</v>
      </c>
    </row>
    <row r="863" spans="1:7" ht="30" x14ac:dyDescent="0.25">
      <c r="A863" s="145"/>
      <c r="B863" s="145"/>
      <c r="C863" s="145"/>
      <c r="D863" s="10" t="s">
        <v>1899</v>
      </c>
      <c r="E863" s="88">
        <v>945</v>
      </c>
      <c r="F863" s="87">
        <f t="shared" si="26"/>
        <v>567</v>
      </c>
      <c r="G863" s="87">
        <f t="shared" si="27"/>
        <v>472.5</v>
      </c>
    </row>
    <row r="864" spans="1:7" ht="30" x14ac:dyDescent="0.25">
      <c r="A864" s="145" t="s">
        <v>153</v>
      </c>
      <c r="B864" s="145" t="s">
        <v>154</v>
      </c>
      <c r="C864" s="145"/>
      <c r="D864" s="9" t="s">
        <v>1900</v>
      </c>
      <c r="E864" s="88"/>
      <c r="F864" s="87">
        <f t="shared" si="26"/>
        <v>0</v>
      </c>
      <c r="G864" s="87">
        <f t="shared" si="27"/>
        <v>0</v>
      </c>
    </row>
    <row r="865" spans="1:7" ht="30" x14ac:dyDescent="0.25">
      <c r="A865" s="145"/>
      <c r="B865" s="145"/>
      <c r="C865" s="145"/>
      <c r="D865" s="10" t="s">
        <v>1901</v>
      </c>
      <c r="E865" s="88">
        <v>1365</v>
      </c>
      <c r="F865" s="87">
        <f t="shared" si="26"/>
        <v>819</v>
      </c>
      <c r="G865" s="87">
        <f t="shared" si="27"/>
        <v>682.5</v>
      </c>
    </row>
    <row r="866" spans="1:7" ht="30" x14ac:dyDescent="0.25">
      <c r="A866" s="145" t="s">
        <v>154</v>
      </c>
      <c r="B866" s="145" t="s">
        <v>155</v>
      </c>
      <c r="C866" s="145"/>
      <c r="D866" s="9" t="s">
        <v>1902</v>
      </c>
      <c r="E866" s="88"/>
      <c r="F866" s="87">
        <f t="shared" si="26"/>
        <v>0</v>
      </c>
      <c r="G866" s="87">
        <f t="shared" si="27"/>
        <v>0</v>
      </c>
    </row>
    <row r="867" spans="1:7" ht="45" x14ac:dyDescent="0.25">
      <c r="A867" s="145"/>
      <c r="B867" s="145"/>
      <c r="C867" s="145"/>
      <c r="D867" s="10" t="s">
        <v>1903</v>
      </c>
      <c r="E867" s="88">
        <v>892.5</v>
      </c>
      <c r="F867" s="87">
        <f t="shared" si="26"/>
        <v>535.5</v>
      </c>
      <c r="G867" s="87">
        <f t="shared" si="27"/>
        <v>446.25</v>
      </c>
    </row>
    <row r="868" spans="1:7" ht="30" x14ac:dyDescent="0.25">
      <c r="A868" s="145" t="s">
        <v>155</v>
      </c>
      <c r="B868" s="145" t="s">
        <v>156</v>
      </c>
      <c r="C868" s="145"/>
      <c r="D868" s="9" t="s">
        <v>1904</v>
      </c>
      <c r="E868" s="88"/>
      <c r="F868" s="87">
        <f t="shared" si="26"/>
        <v>0</v>
      </c>
      <c r="G868" s="87">
        <f t="shared" si="27"/>
        <v>0</v>
      </c>
    </row>
    <row r="869" spans="1:7" ht="45" x14ac:dyDescent="0.25">
      <c r="A869" s="145"/>
      <c r="B869" s="145"/>
      <c r="C869" s="145"/>
      <c r="D869" s="10" t="s">
        <v>1905</v>
      </c>
      <c r="E869" s="88">
        <v>840</v>
      </c>
      <c r="F869" s="87">
        <f t="shared" si="26"/>
        <v>504</v>
      </c>
      <c r="G869" s="87">
        <f t="shared" si="27"/>
        <v>420</v>
      </c>
    </row>
    <row r="870" spans="1:7" ht="30" x14ac:dyDescent="0.25">
      <c r="A870" s="145" t="s">
        <v>156</v>
      </c>
      <c r="B870" s="145" t="s">
        <v>1117</v>
      </c>
      <c r="C870" s="145"/>
      <c r="D870" s="9" t="s">
        <v>1906</v>
      </c>
      <c r="E870" s="88"/>
      <c r="F870" s="87">
        <f t="shared" si="26"/>
        <v>0</v>
      </c>
      <c r="G870" s="87">
        <f t="shared" si="27"/>
        <v>0</v>
      </c>
    </row>
    <row r="871" spans="1:7" ht="44.25" x14ac:dyDescent="0.25">
      <c r="A871" s="145"/>
      <c r="B871" s="145"/>
      <c r="C871" s="145"/>
      <c r="D871" s="10" t="s">
        <v>1907</v>
      </c>
      <c r="E871" s="88">
        <v>682.5</v>
      </c>
      <c r="F871" s="87">
        <f t="shared" si="26"/>
        <v>409.5</v>
      </c>
      <c r="G871" s="87">
        <f t="shared" si="27"/>
        <v>341.25</v>
      </c>
    </row>
    <row r="872" spans="1:7" ht="30" x14ac:dyDescent="0.25">
      <c r="A872" s="145" t="s">
        <v>1117</v>
      </c>
      <c r="B872" s="145" t="s">
        <v>165</v>
      </c>
      <c r="C872" s="145"/>
      <c r="D872" s="9" t="s">
        <v>1908</v>
      </c>
      <c r="E872" s="88"/>
      <c r="F872" s="87">
        <f t="shared" si="26"/>
        <v>0</v>
      </c>
      <c r="G872" s="87">
        <f t="shared" si="27"/>
        <v>0</v>
      </c>
    </row>
    <row r="873" spans="1:7" ht="44.25" x14ac:dyDescent="0.25">
      <c r="A873" s="145"/>
      <c r="B873" s="145"/>
      <c r="C873" s="145"/>
      <c r="D873" s="10" t="s">
        <v>1909</v>
      </c>
      <c r="E873" s="88">
        <v>735</v>
      </c>
      <c r="F873" s="87">
        <f t="shared" si="26"/>
        <v>441</v>
      </c>
      <c r="G873" s="87">
        <f t="shared" si="27"/>
        <v>367.5</v>
      </c>
    </row>
    <row r="874" spans="1:7" ht="45" x14ac:dyDescent="0.25">
      <c r="A874" s="201" t="s">
        <v>165</v>
      </c>
      <c r="B874" s="201" t="s">
        <v>1130</v>
      </c>
      <c r="C874" s="201"/>
      <c r="D874" s="9" t="s">
        <v>1910</v>
      </c>
      <c r="E874" s="88"/>
      <c r="F874" s="87">
        <f t="shared" si="26"/>
        <v>0</v>
      </c>
      <c r="G874" s="87">
        <f t="shared" si="27"/>
        <v>0</v>
      </c>
    </row>
    <row r="875" spans="1:7" ht="44.25" x14ac:dyDescent="0.25">
      <c r="A875" s="201"/>
      <c r="B875" s="201"/>
      <c r="C875" s="201"/>
      <c r="D875" s="10" t="s">
        <v>1911</v>
      </c>
      <c r="E875" s="88">
        <v>630</v>
      </c>
      <c r="F875" s="87">
        <f t="shared" si="26"/>
        <v>378</v>
      </c>
      <c r="G875" s="87">
        <f t="shared" si="27"/>
        <v>315</v>
      </c>
    </row>
    <row r="876" spans="1:7" ht="45" x14ac:dyDescent="0.25">
      <c r="A876" s="145" t="s">
        <v>1130</v>
      </c>
      <c r="B876" s="145" t="s">
        <v>1131</v>
      </c>
      <c r="C876" s="145"/>
      <c r="D876" s="9" t="s">
        <v>1912</v>
      </c>
      <c r="E876" s="88"/>
      <c r="F876" s="87">
        <f t="shared" si="26"/>
        <v>0</v>
      </c>
      <c r="G876" s="87">
        <f t="shared" si="27"/>
        <v>0</v>
      </c>
    </row>
    <row r="877" spans="1:7" ht="44.25" x14ac:dyDescent="0.25">
      <c r="A877" s="145"/>
      <c r="B877" s="145"/>
      <c r="C877" s="145"/>
      <c r="D877" s="10" t="s">
        <v>1913</v>
      </c>
      <c r="E877" s="88">
        <v>735</v>
      </c>
      <c r="F877" s="87">
        <f t="shared" si="26"/>
        <v>441</v>
      </c>
      <c r="G877" s="87">
        <f t="shared" si="27"/>
        <v>367.5</v>
      </c>
    </row>
    <row r="878" spans="1:7" ht="45" x14ac:dyDescent="0.25">
      <c r="A878" s="145" t="s">
        <v>1131</v>
      </c>
      <c r="B878" s="145" t="s">
        <v>1132</v>
      </c>
      <c r="C878" s="145"/>
      <c r="D878" s="9" t="s">
        <v>1914</v>
      </c>
      <c r="E878" s="88"/>
      <c r="F878" s="87">
        <f t="shared" si="26"/>
        <v>0</v>
      </c>
      <c r="G878" s="87">
        <f t="shared" si="27"/>
        <v>0</v>
      </c>
    </row>
    <row r="879" spans="1:7" ht="45" x14ac:dyDescent="0.25">
      <c r="A879" s="145"/>
      <c r="B879" s="145"/>
      <c r="C879" s="145"/>
      <c r="D879" s="10" t="s">
        <v>1915</v>
      </c>
      <c r="E879" s="88">
        <v>682.5</v>
      </c>
      <c r="F879" s="87">
        <f t="shared" si="26"/>
        <v>409.5</v>
      </c>
      <c r="G879" s="87">
        <f t="shared" si="27"/>
        <v>341.25</v>
      </c>
    </row>
    <row r="880" spans="1:7" ht="45" x14ac:dyDescent="0.25">
      <c r="A880" s="145" t="s">
        <v>1132</v>
      </c>
      <c r="B880" s="145" t="s">
        <v>1133</v>
      </c>
      <c r="C880" s="145"/>
      <c r="D880" s="9" t="s">
        <v>1916</v>
      </c>
      <c r="E880" s="88"/>
      <c r="F880" s="87">
        <f t="shared" si="26"/>
        <v>0</v>
      </c>
      <c r="G880" s="87">
        <f t="shared" si="27"/>
        <v>0</v>
      </c>
    </row>
    <row r="881" spans="1:7" ht="44.25" x14ac:dyDescent="0.25">
      <c r="A881" s="145"/>
      <c r="B881" s="145"/>
      <c r="C881" s="145"/>
      <c r="D881" s="10" t="s">
        <v>1917</v>
      </c>
      <c r="E881" s="88">
        <v>1000</v>
      </c>
      <c r="F881" s="87">
        <f t="shared" si="26"/>
        <v>600</v>
      </c>
      <c r="G881" s="87">
        <f t="shared" si="27"/>
        <v>500</v>
      </c>
    </row>
    <row r="882" spans="1:7" ht="45" x14ac:dyDescent="0.25">
      <c r="A882" s="145" t="s">
        <v>1133</v>
      </c>
      <c r="B882" s="145" t="s">
        <v>1134</v>
      </c>
      <c r="C882" s="145"/>
      <c r="D882" s="9" t="s">
        <v>1918</v>
      </c>
      <c r="E882" s="88"/>
      <c r="F882" s="87">
        <f t="shared" si="26"/>
        <v>0</v>
      </c>
      <c r="G882" s="87">
        <f t="shared" si="27"/>
        <v>0</v>
      </c>
    </row>
    <row r="883" spans="1:7" ht="44.25" x14ac:dyDescent="0.25">
      <c r="A883" s="145"/>
      <c r="B883" s="145"/>
      <c r="C883" s="145"/>
      <c r="D883" s="10" t="s">
        <v>1919</v>
      </c>
      <c r="E883" s="88">
        <v>2000</v>
      </c>
      <c r="F883" s="87">
        <f t="shared" si="26"/>
        <v>1200</v>
      </c>
      <c r="G883" s="87">
        <f t="shared" si="27"/>
        <v>1000</v>
      </c>
    </row>
    <row r="884" spans="1:7" ht="30" x14ac:dyDescent="0.25">
      <c r="A884" s="145" t="s">
        <v>1134</v>
      </c>
      <c r="B884" s="145" t="s">
        <v>1135</v>
      </c>
      <c r="C884" s="145"/>
      <c r="D884" s="9" t="s">
        <v>1920</v>
      </c>
      <c r="E884" s="88"/>
      <c r="F884" s="87">
        <f t="shared" si="26"/>
        <v>0</v>
      </c>
      <c r="G884" s="87">
        <f t="shared" si="27"/>
        <v>0</v>
      </c>
    </row>
    <row r="885" spans="1:7" ht="44.25" x14ac:dyDescent="0.25">
      <c r="A885" s="145"/>
      <c r="B885" s="145"/>
      <c r="C885" s="145"/>
      <c r="D885" s="10" t="s">
        <v>1921</v>
      </c>
      <c r="E885" s="88">
        <v>1575</v>
      </c>
      <c r="F885" s="87">
        <f t="shared" si="26"/>
        <v>945</v>
      </c>
      <c r="G885" s="87">
        <f t="shared" si="27"/>
        <v>787.5</v>
      </c>
    </row>
    <row r="886" spans="1:7" ht="30" x14ac:dyDescent="0.25">
      <c r="A886" s="145" t="s">
        <v>1135</v>
      </c>
      <c r="B886" s="145" t="s">
        <v>1136</v>
      </c>
      <c r="C886" s="145"/>
      <c r="D886" s="9" t="s">
        <v>1922</v>
      </c>
      <c r="E886" s="88"/>
      <c r="F886" s="87">
        <f t="shared" si="26"/>
        <v>0</v>
      </c>
      <c r="G886" s="87">
        <f t="shared" si="27"/>
        <v>0</v>
      </c>
    </row>
    <row r="887" spans="1:7" ht="44.25" x14ac:dyDescent="0.25">
      <c r="A887" s="145"/>
      <c r="B887" s="145"/>
      <c r="C887" s="145"/>
      <c r="D887" s="10" t="s">
        <v>1923</v>
      </c>
      <c r="E887" s="88">
        <v>800</v>
      </c>
      <c r="F887" s="87">
        <f t="shared" si="26"/>
        <v>480</v>
      </c>
      <c r="G887" s="87">
        <f t="shared" si="27"/>
        <v>400</v>
      </c>
    </row>
    <row r="888" spans="1:7" ht="30" x14ac:dyDescent="0.25">
      <c r="A888" s="145" t="s">
        <v>1136</v>
      </c>
      <c r="B888" s="145" t="s">
        <v>1137</v>
      </c>
      <c r="C888" s="145"/>
      <c r="D888" s="9" t="s">
        <v>1924</v>
      </c>
      <c r="E888" s="88"/>
      <c r="F888" s="87">
        <f t="shared" si="26"/>
        <v>0</v>
      </c>
      <c r="G888" s="87">
        <f t="shared" si="27"/>
        <v>0</v>
      </c>
    </row>
    <row r="889" spans="1:7" ht="44.25" x14ac:dyDescent="0.25">
      <c r="A889" s="145"/>
      <c r="B889" s="145"/>
      <c r="C889" s="145"/>
      <c r="D889" s="10" t="s">
        <v>1925</v>
      </c>
      <c r="E889" s="88">
        <v>700</v>
      </c>
      <c r="F889" s="87">
        <f t="shared" ref="F889:F952" si="28">E889*0.6</f>
        <v>420</v>
      </c>
      <c r="G889" s="87">
        <f t="shared" ref="G889:G952" si="29">E889*0.5</f>
        <v>350</v>
      </c>
    </row>
    <row r="890" spans="1:7" ht="30" x14ac:dyDescent="0.25">
      <c r="A890" s="145" t="s">
        <v>1137</v>
      </c>
      <c r="B890" s="145" t="s">
        <v>1138</v>
      </c>
      <c r="C890" s="145"/>
      <c r="D890" s="9" t="s">
        <v>1926</v>
      </c>
      <c r="E890" s="88"/>
      <c r="F890" s="87">
        <f t="shared" si="28"/>
        <v>0</v>
      </c>
      <c r="G890" s="87">
        <f t="shared" si="29"/>
        <v>0</v>
      </c>
    </row>
    <row r="891" spans="1:7" ht="45" x14ac:dyDescent="0.25">
      <c r="A891" s="145"/>
      <c r="B891" s="145"/>
      <c r="C891" s="145"/>
      <c r="D891" s="10" t="s">
        <v>1927</v>
      </c>
      <c r="E891" s="88">
        <v>700</v>
      </c>
      <c r="F891" s="87">
        <f t="shared" si="28"/>
        <v>420</v>
      </c>
      <c r="G891" s="87">
        <f t="shared" si="29"/>
        <v>350</v>
      </c>
    </row>
    <row r="892" spans="1:7" ht="30" x14ac:dyDescent="0.25">
      <c r="A892" s="145" t="s">
        <v>1138</v>
      </c>
      <c r="B892" s="145" t="s">
        <v>1139</v>
      </c>
      <c r="C892" s="145"/>
      <c r="D892" s="9" t="s">
        <v>1928</v>
      </c>
      <c r="E892" s="88"/>
      <c r="F892" s="87">
        <f t="shared" si="28"/>
        <v>0</v>
      </c>
      <c r="G892" s="87">
        <f t="shared" si="29"/>
        <v>0</v>
      </c>
    </row>
    <row r="893" spans="1:7" ht="44.25" x14ac:dyDescent="0.25">
      <c r="A893" s="145"/>
      <c r="B893" s="145"/>
      <c r="C893" s="145"/>
      <c r="D893" s="10" t="s">
        <v>1929</v>
      </c>
      <c r="E893" s="88">
        <v>600</v>
      </c>
      <c r="F893" s="87">
        <f t="shared" si="28"/>
        <v>360</v>
      </c>
      <c r="G893" s="87">
        <f t="shared" si="29"/>
        <v>300</v>
      </c>
    </row>
    <row r="894" spans="1:7" ht="29.25" x14ac:dyDescent="0.25">
      <c r="A894" s="144" t="s">
        <v>105</v>
      </c>
      <c r="B894" s="144"/>
      <c r="C894" s="144" t="s">
        <v>98</v>
      </c>
      <c r="D894" s="10" t="s">
        <v>2145</v>
      </c>
      <c r="E894" s="88"/>
      <c r="F894" s="87">
        <f t="shared" si="28"/>
        <v>0</v>
      </c>
      <c r="G894" s="87">
        <f t="shared" si="29"/>
        <v>0</v>
      </c>
    </row>
    <row r="895" spans="1:7" x14ac:dyDescent="0.25">
      <c r="A895" s="144"/>
      <c r="B895" s="144"/>
      <c r="C895" s="144"/>
      <c r="D895" s="10" t="s">
        <v>1140</v>
      </c>
      <c r="E895" s="88"/>
      <c r="F895" s="87">
        <f t="shared" si="28"/>
        <v>0</v>
      </c>
      <c r="G895" s="87">
        <f t="shared" si="29"/>
        <v>0</v>
      </c>
    </row>
    <row r="896" spans="1:7" ht="45" x14ac:dyDescent="0.25">
      <c r="A896" s="144" t="s">
        <v>54</v>
      </c>
      <c r="B896" s="144"/>
      <c r="C896" s="144" t="s">
        <v>54</v>
      </c>
      <c r="D896" s="3" t="s">
        <v>1930</v>
      </c>
      <c r="E896" s="88"/>
      <c r="F896" s="87">
        <f t="shared" si="28"/>
        <v>0</v>
      </c>
      <c r="G896" s="87">
        <f t="shared" si="29"/>
        <v>0</v>
      </c>
    </row>
    <row r="897" spans="1:7" ht="30" x14ac:dyDescent="0.25">
      <c r="A897" s="144"/>
      <c r="B897" s="144"/>
      <c r="C897" s="144"/>
      <c r="D897" s="10" t="s">
        <v>1931</v>
      </c>
      <c r="E897" s="88">
        <v>3000</v>
      </c>
      <c r="F897" s="87">
        <f t="shared" si="28"/>
        <v>1800</v>
      </c>
      <c r="G897" s="87">
        <f t="shared" si="29"/>
        <v>1500</v>
      </c>
    </row>
    <row r="898" spans="1:7" x14ac:dyDescent="0.25">
      <c r="A898" s="121" t="s">
        <v>171</v>
      </c>
      <c r="B898" s="121" t="s">
        <v>173</v>
      </c>
      <c r="C898" s="121"/>
      <c r="D898" s="10" t="s">
        <v>1141</v>
      </c>
      <c r="E898" s="88"/>
      <c r="F898" s="87">
        <f t="shared" si="28"/>
        <v>0</v>
      </c>
      <c r="G898" s="87">
        <f t="shared" si="29"/>
        <v>0</v>
      </c>
    </row>
    <row r="899" spans="1:7" ht="60" x14ac:dyDescent="0.25">
      <c r="A899" s="145" t="s">
        <v>54</v>
      </c>
      <c r="B899" s="145" t="s">
        <v>54</v>
      </c>
      <c r="C899" s="145"/>
      <c r="D899" s="9" t="s">
        <v>1932</v>
      </c>
      <c r="E899" s="88"/>
      <c r="F899" s="87">
        <f t="shared" si="28"/>
        <v>0</v>
      </c>
      <c r="G899" s="87">
        <f t="shared" si="29"/>
        <v>0</v>
      </c>
    </row>
    <row r="900" spans="1:7" ht="30" x14ac:dyDescent="0.25">
      <c r="A900" s="145"/>
      <c r="B900" s="145"/>
      <c r="C900" s="145"/>
      <c r="D900" s="10" t="s">
        <v>1933</v>
      </c>
      <c r="E900" s="88">
        <v>689</v>
      </c>
      <c r="F900" s="87">
        <f t="shared" si="28"/>
        <v>413.4</v>
      </c>
      <c r="G900" s="87">
        <f t="shared" si="29"/>
        <v>344.5</v>
      </c>
    </row>
    <row r="901" spans="1:7" ht="30" x14ac:dyDescent="0.25">
      <c r="A901" s="145" t="s">
        <v>55</v>
      </c>
      <c r="B901" s="145" t="s">
        <v>55</v>
      </c>
      <c r="C901" s="145"/>
      <c r="D901" s="9" t="s">
        <v>1934</v>
      </c>
      <c r="E901" s="88"/>
      <c r="F901" s="87">
        <f t="shared" si="28"/>
        <v>0</v>
      </c>
      <c r="G901" s="87">
        <f t="shared" si="29"/>
        <v>0</v>
      </c>
    </row>
    <row r="902" spans="1:7" ht="30" x14ac:dyDescent="0.25">
      <c r="A902" s="145"/>
      <c r="B902" s="145"/>
      <c r="C902" s="145"/>
      <c r="D902" s="10" t="s">
        <v>1935</v>
      </c>
      <c r="E902" s="88">
        <v>624</v>
      </c>
      <c r="F902" s="87">
        <f t="shared" si="28"/>
        <v>374.4</v>
      </c>
      <c r="G902" s="87">
        <f t="shared" si="29"/>
        <v>312</v>
      </c>
    </row>
    <row r="903" spans="1:7" ht="30" x14ac:dyDescent="0.25">
      <c r="A903" s="145" t="s">
        <v>137</v>
      </c>
      <c r="B903" s="145" t="s">
        <v>138</v>
      </c>
      <c r="C903" s="145"/>
      <c r="D903" s="9" t="s">
        <v>1936</v>
      </c>
      <c r="E903" s="88"/>
      <c r="F903" s="87">
        <f t="shared" si="28"/>
        <v>0</v>
      </c>
      <c r="G903" s="87">
        <f t="shared" si="29"/>
        <v>0</v>
      </c>
    </row>
    <row r="904" spans="1:7" ht="45" x14ac:dyDescent="0.25">
      <c r="A904" s="145"/>
      <c r="B904" s="145"/>
      <c r="C904" s="145"/>
      <c r="D904" s="10" t="s">
        <v>1937</v>
      </c>
      <c r="E904" s="88">
        <v>720</v>
      </c>
      <c r="F904" s="87">
        <f t="shared" si="28"/>
        <v>432</v>
      </c>
      <c r="G904" s="87">
        <f t="shared" si="29"/>
        <v>360</v>
      </c>
    </row>
    <row r="905" spans="1:7" ht="30" x14ac:dyDescent="0.25">
      <c r="A905" s="145" t="s">
        <v>138</v>
      </c>
      <c r="B905" s="145" t="s">
        <v>140</v>
      </c>
      <c r="C905" s="145"/>
      <c r="D905" s="9" t="s">
        <v>1938</v>
      </c>
      <c r="E905" s="88"/>
      <c r="F905" s="87">
        <f t="shared" si="28"/>
        <v>0</v>
      </c>
      <c r="G905" s="87">
        <f t="shared" si="29"/>
        <v>0</v>
      </c>
    </row>
    <row r="906" spans="1:7" ht="30" x14ac:dyDescent="0.25">
      <c r="A906" s="145"/>
      <c r="B906" s="145"/>
      <c r="C906" s="145"/>
      <c r="D906" s="9" t="s">
        <v>1142</v>
      </c>
      <c r="E906" s="88">
        <v>600</v>
      </c>
      <c r="F906" s="87">
        <f t="shared" si="28"/>
        <v>360</v>
      </c>
      <c r="G906" s="87">
        <f t="shared" si="29"/>
        <v>300</v>
      </c>
    </row>
    <row r="907" spans="1:7" x14ac:dyDescent="0.25">
      <c r="A907" s="121" t="s">
        <v>172</v>
      </c>
      <c r="B907" s="121" t="s">
        <v>167</v>
      </c>
      <c r="C907" s="121" t="s">
        <v>100</v>
      </c>
      <c r="D907" s="10" t="s">
        <v>168</v>
      </c>
      <c r="E907" s="88"/>
      <c r="F907" s="87">
        <f t="shared" si="28"/>
        <v>0</v>
      </c>
      <c r="G907" s="87">
        <f t="shared" si="29"/>
        <v>0</v>
      </c>
    </row>
    <row r="908" spans="1:7" ht="30" x14ac:dyDescent="0.25">
      <c r="A908" s="145" t="s">
        <v>54</v>
      </c>
      <c r="B908" s="145" t="s">
        <v>54</v>
      </c>
      <c r="C908" s="145"/>
      <c r="D908" s="9" t="s">
        <v>1939</v>
      </c>
      <c r="E908" s="88"/>
      <c r="F908" s="87">
        <f t="shared" si="28"/>
        <v>0</v>
      </c>
      <c r="G908" s="87">
        <f t="shared" si="29"/>
        <v>0</v>
      </c>
    </row>
    <row r="909" spans="1:7" ht="30" x14ac:dyDescent="0.25">
      <c r="A909" s="145"/>
      <c r="B909" s="145"/>
      <c r="C909" s="145"/>
      <c r="D909" s="10" t="s">
        <v>1940</v>
      </c>
      <c r="E909" s="88">
        <v>892.5</v>
      </c>
      <c r="F909" s="87">
        <f t="shared" si="28"/>
        <v>535.5</v>
      </c>
      <c r="G909" s="87">
        <f t="shared" si="29"/>
        <v>446.25</v>
      </c>
    </row>
    <row r="910" spans="1:7" ht="30" x14ac:dyDescent="0.25">
      <c r="A910" s="201" t="s">
        <v>55</v>
      </c>
      <c r="B910" s="201" t="s">
        <v>55</v>
      </c>
      <c r="C910" s="201"/>
      <c r="D910" s="9" t="s">
        <v>1941</v>
      </c>
      <c r="E910" s="88"/>
      <c r="F910" s="87">
        <f t="shared" si="28"/>
        <v>0</v>
      </c>
      <c r="G910" s="87">
        <f t="shared" si="29"/>
        <v>0</v>
      </c>
    </row>
    <row r="911" spans="1:7" ht="44.25" x14ac:dyDescent="0.25">
      <c r="A911" s="201"/>
      <c r="B911" s="201"/>
      <c r="C911" s="201"/>
      <c r="D911" s="10" t="s">
        <v>1942</v>
      </c>
      <c r="E911" s="88">
        <v>990</v>
      </c>
      <c r="F911" s="87">
        <f t="shared" si="28"/>
        <v>594</v>
      </c>
      <c r="G911" s="87">
        <f t="shared" si="29"/>
        <v>495</v>
      </c>
    </row>
    <row r="912" spans="1:7" ht="30" x14ac:dyDescent="0.25">
      <c r="A912" s="145" t="s">
        <v>137</v>
      </c>
      <c r="B912" s="145" t="s">
        <v>137</v>
      </c>
      <c r="C912" s="145"/>
      <c r="D912" s="9" t="s">
        <v>1943</v>
      </c>
      <c r="E912" s="88"/>
      <c r="F912" s="87">
        <f t="shared" si="28"/>
        <v>0</v>
      </c>
      <c r="G912" s="87">
        <f t="shared" si="29"/>
        <v>0</v>
      </c>
    </row>
    <row r="913" spans="1:7" ht="30" x14ac:dyDescent="0.25">
      <c r="A913" s="145"/>
      <c r="B913" s="145"/>
      <c r="C913" s="145"/>
      <c r="D913" s="10" t="s">
        <v>1944</v>
      </c>
      <c r="E913" s="88">
        <v>1150</v>
      </c>
      <c r="F913" s="87">
        <f t="shared" si="28"/>
        <v>690</v>
      </c>
      <c r="G913" s="87">
        <f t="shared" si="29"/>
        <v>575</v>
      </c>
    </row>
    <row r="914" spans="1:7" ht="30" x14ac:dyDescent="0.25">
      <c r="A914" s="201" t="s">
        <v>138</v>
      </c>
      <c r="B914" s="201" t="s">
        <v>138</v>
      </c>
      <c r="C914" s="201"/>
      <c r="D914" s="9" t="s">
        <v>1945</v>
      </c>
      <c r="E914" s="88"/>
      <c r="F914" s="87">
        <f t="shared" si="28"/>
        <v>0</v>
      </c>
      <c r="G914" s="87">
        <f t="shared" si="29"/>
        <v>0</v>
      </c>
    </row>
    <row r="915" spans="1:7" ht="30" x14ac:dyDescent="0.25">
      <c r="A915" s="201"/>
      <c r="B915" s="201"/>
      <c r="C915" s="201"/>
      <c r="D915" s="10" t="s">
        <v>1946</v>
      </c>
      <c r="E915" s="88">
        <v>1365</v>
      </c>
      <c r="F915" s="87">
        <f t="shared" si="28"/>
        <v>819</v>
      </c>
      <c r="G915" s="87">
        <f t="shared" si="29"/>
        <v>682.5</v>
      </c>
    </row>
    <row r="916" spans="1:7" ht="45" x14ac:dyDescent="0.25">
      <c r="A916" s="145" t="s">
        <v>139</v>
      </c>
      <c r="B916" s="145"/>
      <c r="C916" s="145" t="s">
        <v>54</v>
      </c>
      <c r="D916" s="3" t="s">
        <v>1947</v>
      </c>
      <c r="E916" s="88"/>
      <c r="F916" s="87">
        <f t="shared" si="28"/>
        <v>0</v>
      </c>
      <c r="G916" s="87">
        <f t="shared" si="29"/>
        <v>0</v>
      </c>
    </row>
    <row r="917" spans="1:7" ht="30" x14ac:dyDescent="0.25">
      <c r="A917" s="145"/>
      <c r="B917" s="145"/>
      <c r="C917" s="145"/>
      <c r="D917" s="10" t="s">
        <v>1948</v>
      </c>
      <c r="E917" s="88">
        <v>2500</v>
      </c>
      <c r="F917" s="87">
        <f t="shared" si="28"/>
        <v>1500</v>
      </c>
      <c r="G917" s="87">
        <f t="shared" si="29"/>
        <v>1250</v>
      </c>
    </row>
    <row r="918" spans="1:7" ht="45" x14ac:dyDescent="0.25">
      <c r="A918" s="145" t="s">
        <v>140</v>
      </c>
      <c r="B918" s="145"/>
      <c r="C918" s="145" t="s">
        <v>55</v>
      </c>
      <c r="D918" s="3" t="s">
        <v>1949</v>
      </c>
      <c r="E918" s="88"/>
      <c r="F918" s="87">
        <f t="shared" si="28"/>
        <v>0</v>
      </c>
      <c r="G918" s="87">
        <f t="shared" si="29"/>
        <v>0</v>
      </c>
    </row>
    <row r="919" spans="1:7" ht="30" x14ac:dyDescent="0.25">
      <c r="A919" s="145"/>
      <c r="B919" s="145"/>
      <c r="C919" s="145"/>
      <c r="D919" s="9" t="s">
        <v>1143</v>
      </c>
      <c r="E919" s="88">
        <v>2000</v>
      </c>
      <c r="F919" s="87">
        <f t="shared" si="28"/>
        <v>1200</v>
      </c>
      <c r="G919" s="87">
        <f t="shared" si="29"/>
        <v>1000</v>
      </c>
    </row>
    <row r="920" spans="1:7" ht="30" x14ac:dyDescent="0.25">
      <c r="A920" s="145" t="s">
        <v>164</v>
      </c>
      <c r="B920" s="145" t="s">
        <v>164</v>
      </c>
      <c r="C920" s="145"/>
      <c r="D920" s="9" t="s">
        <v>1950</v>
      </c>
      <c r="E920" s="88"/>
      <c r="F920" s="87">
        <f t="shared" si="28"/>
        <v>0</v>
      </c>
      <c r="G920" s="87">
        <f t="shared" si="29"/>
        <v>0</v>
      </c>
    </row>
    <row r="921" spans="1:7" ht="44.25" x14ac:dyDescent="0.25">
      <c r="A921" s="145"/>
      <c r="B921" s="145"/>
      <c r="C921" s="145"/>
      <c r="D921" s="10" t="s">
        <v>1951</v>
      </c>
      <c r="E921" s="88">
        <v>1000</v>
      </c>
      <c r="F921" s="87">
        <f t="shared" si="28"/>
        <v>600</v>
      </c>
      <c r="G921" s="87">
        <f t="shared" si="29"/>
        <v>500</v>
      </c>
    </row>
    <row r="922" spans="1:7" x14ac:dyDescent="0.25">
      <c r="A922" s="133" t="s">
        <v>153</v>
      </c>
      <c r="B922" s="133"/>
      <c r="C922" s="133"/>
      <c r="D922" s="4" t="s">
        <v>1144</v>
      </c>
      <c r="E922" s="88"/>
      <c r="F922" s="87">
        <f t="shared" si="28"/>
        <v>0</v>
      </c>
      <c r="G922" s="87">
        <f t="shared" si="29"/>
        <v>0</v>
      </c>
    </row>
    <row r="923" spans="1:7" ht="30" x14ac:dyDescent="0.25">
      <c r="A923" s="133"/>
      <c r="B923" s="133"/>
      <c r="C923" s="133"/>
      <c r="D923" s="25" t="s">
        <v>1952</v>
      </c>
      <c r="E923" s="88">
        <v>1500</v>
      </c>
      <c r="F923" s="87">
        <f t="shared" si="28"/>
        <v>900</v>
      </c>
      <c r="G923" s="87">
        <f t="shared" si="29"/>
        <v>750</v>
      </c>
    </row>
    <row r="924" spans="1:7" x14ac:dyDescent="0.25">
      <c r="A924" s="145" t="s">
        <v>154</v>
      </c>
      <c r="B924" s="145"/>
      <c r="C924" s="145"/>
      <c r="D924" s="10" t="s">
        <v>1145</v>
      </c>
      <c r="E924" s="88"/>
      <c r="F924" s="87">
        <f t="shared" si="28"/>
        <v>0</v>
      </c>
      <c r="G924" s="87">
        <f t="shared" si="29"/>
        <v>0</v>
      </c>
    </row>
    <row r="925" spans="1:7" ht="30" x14ac:dyDescent="0.25">
      <c r="A925" s="145"/>
      <c r="B925" s="145"/>
      <c r="C925" s="145"/>
      <c r="D925" s="25" t="s">
        <v>1953</v>
      </c>
      <c r="E925" s="88">
        <v>330</v>
      </c>
      <c r="F925" s="87">
        <f t="shared" si="28"/>
        <v>198</v>
      </c>
      <c r="G925" s="87">
        <f t="shared" si="29"/>
        <v>165</v>
      </c>
    </row>
    <row r="926" spans="1:7" x14ac:dyDescent="0.25">
      <c r="A926" s="125" t="s">
        <v>46</v>
      </c>
      <c r="B926" s="125" t="s">
        <v>67</v>
      </c>
      <c r="C926" s="125" t="s">
        <v>66</v>
      </c>
      <c r="D926" s="14" t="s">
        <v>1146</v>
      </c>
      <c r="E926" s="88"/>
      <c r="F926" s="87">
        <f t="shared" si="28"/>
        <v>0</v>
      </c>
      <c r="G926" s="87">
        <f t="shared" si="29"/>
        <v>0</v>
      </c>
    </row>
    <row r="927" spans="1:7" x14ac:dyDescent="0.25">
      <c r="A927" s="185">
        <v>1</v>
      </c>
      <c r="B927" s="186">
        <v>1</v>
      </c>
      <c r="C927" s="185"/>
      <c r="D927" s="39" t="s">
        <v>1147</v>
      </c>
      <c r="E927" s="90"/>
      <c r="F927" s="87">
        <f t="shared" si="28"/>
        <v>0</v>
      </c>
      <c r="G927" s="87">
        <f t="shared" si="29"/>
        <v>0</v>
      </c>
    </row>
    <row r="928" spans="1:7" ht="60" x14ac:dyDescent="0.25">
      <c r="A928" s="185"/>
      <c r="B928" s="187"/>
      <c r="C928" s="185"/>
      <c r="D928" s="15" t="s">
        <v>2197</v>
      </c>
      <c r="E928" s="90"/>
      <c r="F928" s="87">
        <f t="shared" si="28"/>
        <v>0</v>
      </c>
      <c r="G928" s="87">
        <f t="shared" si="29"/>
        <v>0</v>
      </c>
    </row>
    <row r="929" spans="1:7" ht="30" x14ac:dyDescent="0.25">
      <c r="A929" s="185"/>
      <c r="B929" s="187"/>
      <c r="C929" s="185"/>
      <c r="D929" s="84" t="s">
        <v>1148</v>
      </c>
      <c r="E929" s="87">
        <v>8000</v>
      </c>
      <c r="F929" s="87">
        <f t="shared" si="28"/>
        <v>4800</v>
      </c>
      <c r="G929" s="87">
        <f t="shared" si="29"/>
        <v>4000</v>
      </c>
    </row>
    <row r="930" spans="1:7" ht="30" x14ac:dyDescent="0.25">
      <c r="A930" s="185"/>
      <c r="B930" s="187"/>
      <c r="C930" s="185"/>
      <c r="D930" s="15" t="s">
        <v>2198</v>
      </c>
      <c r="E930" s="90"/>
      <c r="F930" s="87">
        <f t="shared" si="28"/>
        <v>0</v>
      </c>
      <c r="G930" s="87">
        <f t="shared" si="29"/>
        <v>0</v>
      </c>
    </row>
    <row r="931" spans="1:7" x14ac:dyDescent="0.25">
      <c r="A931" s="185"/>
      <c r="B931" s="187"/>
      <c r="C931" s="185"/>
      <c r="D931" s="84" t="s">
        <v>1149</v>
      </c>
      <c r="E931" s="87">
        <v>7000</v>
      </c>
      <c r="F931" s="87">
        <f t="shared" si="28"/>
        <v>4200</v>
      </c>
      <c r="G931" s="87">
        <f t="shared" si="29"/>
        <v>3500</v>
      </c>
    </row>
    <row r="932" spans="1:7" x14ac:dyDescent="0.25">
      <c r="A932" s="129">
        <v>2</v>
      </c>
      <c r="B932" s="188"/>
      <c r="C932" s="185"/>
      <c r="D932" s="12" t="s">
        <v>1150</v>
      </c>
      <c r="E932" s="87">
        <v>6500</v>
      </c>
      <c r="F932" s="87">
        <f t="shared" si="28"/>
        <v>3900</v>
      </c>
      <c r="G932" s="87">
        <f t="shared" si="29"/>
        <v>3250</v>
      </c>
    </row>
    <row r="933" spans="1:7" x14ac:dyDescent="0.25">
      <c r="A933" s="185">
        <v>3</v>
      </c>
      <c r="B933" s="185">
        <v>2</v>
      </c>
      <c r="C933" s="185"/>
      <c r="D933" s="12" t="s">
        <v>2199</v>
      </c>
      <c r="E933" s="90"/>
      <c r="F933" s="87">
        <f t="shared" si="28"/>
        <v>0</v>
      </c>
      <c r="G933" s="87">
        <f t="shared" si="29"/>
        <v>0</v>
      </c>
    </row>
    <row r="934" spans="1:7" x14ac:dyDescent="0.25">
      <c r="A934" s="185"/>
      <c r="B934" s="185"/>
      <c r="C934" s="185"/>
      <c r="D934" s="21" t="s">
        <v>1151</v>
      </c>
      <c r="E934" s="90"/>
      <c r="F934" s="87">
        <f t="shared" si="28"/>
        <v>0</v>
      </c>
      <c r="G934" s="87">
        <f t="shared" si="29"/>
        <v>0</v>
      </c>
    </row>
    <row r="935" spans="1:7" ht="30" x14ac:dyDescent="0.25">
      <c r="A935" s="185"/>
      <c r="B935" s="185"/>
      <c r="C935" s="185"/>
      <c r="D935" s="12" t="s">
        <v>1152</v>
      </c>
      <c r="E935" s="87">
        <v>7000</v>
      </c>
      <c r="F935" s="87">
        <f t="shared" si="28"/>
        <v>4200</v>
      </c>
      <c r="G935" s="87">
        <f t="shared" si="29"/>
        <v>3500</v>
      </c>
    </row>
    <row r="936" spans="1:7" ht="30" x14ac:dyDescent="0.25">
      <c r="A936" s="182">
        <v>4</v>
      </c>
      <c r="B936" s="182">
        <v>3</v>
      </c>
      <c r="C936" s="182"/>
      <c r="D936" s="39" t="s">
        <v>1153</v>
      </c>
      <c r="E936" s="90"/>
      <c r="F936" s="87">
        <f t="shared" si="28"/>
        <v>0</v>
      </c>
      <c r="G936" s="87">
        <f t="shared" si="29"/>
        <v>0</v>
      </c>
    </row>
    <row r="937" spans="1:7" x14ac:dyDescent="0.25">
      <c r="A937" s="182"/>
      <c r="B937" s="182"/>
      <c r="C937" s="182"/>
      <c r="D937" s="39" t="s">
        <v>901</v>
      </c>
      <c r="E937" s="90"/>
      <c r="F937" s="87">
        <f t="shared" si="28"/>
        <v>0</v>
      </c>
      <c r="G937" s="87">
        <f t="shared" si="29"/>
        <v>0</v>
      </c>
    </row>
    <row r="938" spans="1:7" ht="45" x14ac:dyDescent="0.25">
      <c r="A938" s="182"/>
      <c r="B938" s="182"/>
      <c r="C938" s="182"/>
      <c r="D938" s="12" t="s">
        <v>2200</v>
      </c>
      <c r="E938" s="90"/>
      <c r="F938" s="87">
        <f t="shared" si="28"/>
        <v>0</v>
      </c>
      <c r="G938" s="87">
        <f t="shared" si="29"/>
        <v>0</v>
      </c>
    </row>
    <row r="939" spans="1:7" ht="30" x14ac:dyDescent="0.25">
      <c r="A939" s="182"/>
      <c r="B939" s="182"/>
      <c r="C939" s="182"/>
      <c r="D939" s="12" t="s">
        <v>1154</v>
      </c>
      <c r="E939" s="87">
        <v>7000</v>
      </c>
      <c r="F939" s="87">
        <f t="shared" si="28"/>
        <v>4200</v>
      </c>
      <c r="G939" s="87">
        <f t="shared" si="29"/>
        <v>3500</v>
      </c>
    </row>
    <row r="940" spans="1:7" ht="30" x14ac:dyDescent="0.25">
      <c r="A940" s="182"/>
      <c r="B940" s="182"/>
      <c r="C940" s="182"/>
      <c r="D940" s="12" t="s">
        <v>2201</v>
      </c>
      <c r="E940" s="90"/>
      <c r="F940" s="87">
        <f t="shared" si="28"/>
        <v>0</v>
      </c>
      <c r="G940" s="87">
        <f t="shared" si="29"/>
        <v>0</v>
      </c>
    </row>
    <row r="941" spans="1:7" ht="30" x14ac:dyDescent="0.25">
      <c r="A941" s="182"/>
      <c r="B941" s="182"/>
      <c r="C941" s="182"/>
      <c r="D941" s="12" t="s">
        <v>1155</v>
      </c>
      <c r="E941" s="87">
        <v>4000</v>
      </c>
      <c r="F941" s="87">
        <f t="shared" si="28"/>
        <v>2400</v>
      </c>
      <c r="G941" s="87">
        <f t="shared" si="29"/>
        <v>2000</v>
      </c>
    </row>
    <row r="942" spans="1:7" ht="30" x14ac:dyDescent="0.25">
      <c r="A942" s="185">
        <v>5</v>
      </c>
      <c r="B942" s="185">
        <v>4</v>
      </c>
      <c r="C942" s="185"/>
      <c r="D942" s="12" t="s">
        <v>1954</v>
      </c>
      <c r="E942" s="90"/>
      <c r="F942" s="87">
        <f t="shared" si="28"/>
        <v>0</v>
      </c>
      <c r="G942" s="87">
        <f t="shared" si="29"/>
        <v>0</v>
      </c>
    </row>
    <row r="943" spans="1:7" x14ac:dyDescent="0.25">
      <c r="A943" s="185"/>
      <c r="B943" s="185"/>
      <c r="C943" s="185"/>
      <c r="D943" s="21" t="s">
        <v>1156</v>
      </c>
      <c r="E943" s="90"/>
      <c r="F943" s="87">
        <f t="shared" si="28"/>
        <v>0</v>
      </c>
      <c r="G943" s="87">
        <f t="shared" si="29"/>
        <v>0</v>
      </c>
    </row>
    <row r="944" spans="1:7" ht="45" x14ac:dyDescent="0.25">
      <c r="A944" s="185"/>
      <c r="B944" s="185"/>
      <c r="C944" s="185"/>
      <c r="D944" s="12" t="s">
        <v>2202</v>
      </c>
      <c r="E944" s="90"/>
      <c r="F944" s="87">
        <f t="shared" si="28"/>
        <v>0</v>
      </c>
      <c r="G944" s="87">
        <f t="shared" si="29"/>
        <v>0</v>
      </c>
    </row>
    <row r="945" spans="1:7" ht="30" x14ac:dyDescent="0.25">
      <c r="A945" s="185"/>
      <c r="B945" s="185"/>
      <c r="C945" s="185"/>
      <c r="D945" s="85" t="s">
        <v>1157</v>
      </c>
      <c r="E945" s="87">
        <v>1800</v>
      </c>
      <c r="F945" s="87">
        <f t="shared" si="28"/>
        <v>1080</v>
      </c>
      <c r="G945" s="87">
        <f t="shared" si="29"/>
        <v>900</v>
      </c>
    </row>
    <row r="946" spans="1:7" ht="45" x14ac:dyDescent="0.25">
      <c r="A946" s="185"/>
      <c r="B946" s="185"/>
      <c r="C946" s="185"/>
      <c r="D946" s="6" t="s">
        <v>2203</v>
      </c>
      <c r="E946" s="90"/>
      <c r="F946" s="87">
        <f t="shared" si="28"/>
        <v>0</v>
      </c>
      <c r="G946" s="87">
        <f t="shared" si="29"/>
        <v>0</v>
      </c>
    </row>
    <row r="947" spans="1:7" x14ac:dyDescent="0.25">
      <c r="A947" s="185"/>
      <c r="B947" s="185"/>
      <c r="C947" s="185"/>
      <c r="D947" s="86" t="s">
        <v>1158</v>
      </c>
      <c r="E947" s="87">
        <v>900</v>
      </c>
      <c r="F947" s="87">
        <f t="shared" si="28"/>
        <v>540</v>
      </c>
      <c r="G947" s="87">
        <f t="shared" si="29"/>
        <v>450</v>
      </c>
    </row>
    <row r="948" spans="1:7" x14ac:dyDescent="0.25">
      <c r="A948" s="185">
        <v>6</v>
      </c>
      <c r="B948" s="186">
        <v>7</v>
      </c>
      <c r="C948" s="185"/>
      <c r="D948" s="8" t="s">
        <v>1159</v>
      </c>
      <c r="E948" s="90"/>
      <c r="F948" s="87">
        <f t="shared" si="28"/>
        <v>0</v>
      </c>
      <c r="G948" s="87">
        <f t="shared" si="29"/>
        <v>0</v>
      </c>
    </row>
    <row r="949" spans="1:7" ht="45" x14ac:dyDescent="0.25">
      <c r="A949" s="185"/>
      <c r="B949" s="187"/>
      <c r="C949" s="185"/>
      <c r="D949" s="6" t="s">
        <v>2204</v>
      </c>
      <c r="E949" s="90"/>
      <c r="F949" s="87">
        <f t="shared" si="28"/>
        <v>0</v>
      </c>
      <c r="G949" s="87">
        <f t="shared" si="29"/>
        <v>0</v>
      </c>
    </row>
    <row r="950" spans="1:7" ht="30" x14ac:dyDescent="0.25">
      <c r="A950" s="185"/>
      <c r="B950" s="188"/>
      <c r="C950" s="185"/>
      <c r="D950" s="86" t="s">
        <v>1160</v>
      </c>
      <c r="E950" s="87">
        <v>900</v>
      </c>
      <c r="F950" s="87">
        <f t="shared" si="28"/>
        <v>540</v>
      </c>
      <c r="G950" s="87">
        <f t="shared" si="29"/>
        <v>450</v>
      </c>
    </row>
    <row r="951" spans="1:7" ht="45" x14ac:dyDescent="0.25">
      <c r="A951" s="185"/>
      <c r="B951" s="186">
        <v>4</v>
      </c>
      <c r="C951" s="185"/>
      <c r="D951" s="12" t="s">
        <v>2202</v>
      </c>
      <c r="E951" s="90"/>
      <c r="F951" s="87">
        <f t="shared" si="28"/>
        <v>0</v>
      </c>
      <c r="G951" s="87">
        <f t="shared" si="29"/>
        <v>0</v>
      </c>
    </row>
    <row r="952" spans="1:7" ht="30" x14ac:dyDescent="0.25">
      <c r="A952" s="185"/>
      <c r="B952" s="187"/>
      <c r="C952" s="185"/>
      <c r="D952" s="85" t="s">
        <v>1161</v>
      </c>
      <c r="E952" s="87">
        <v>1800</v>
      </c>
      <c r="F952" s="87">
        <f t="shared" si="28"/>
        <v>1080</v>
      </c>
      <c r="G952" s="87">
        <f t="shared" si="29"/>
        <v>900</v>
      </c>
    </row>
    <row r="953" spans="1:7" ht="30" x14ac:dyDescent="0.25">
      <c r="A953" s="185"/>
      <c r="B953" s="187"/>
      <c r="C953" s="185"/>
      <c r="D953" s="12" t="s">
        <v>2205</v>
      </c>
      <c r="E953" s="90"/>
      <c r="F953" s="87">
        <f t="shared" ref="F953:F1012" si="30">E953*0.6</f>
        <v>0</v>
      </c>
      <c r="G953" s="87">
        <f t="shared" ref="G953:G1012" si="31">E953*0.5</f>
        <v>0</v>
      </c>
    </row>
    <row r="954" spans="1:7" ht="30" x14ac:dyDescent="0.25">
      <c r="A954" s="185"/>
      <c r="B954" s="188"/>
      <c r="C954" s="185"/>
      <c r="D954" s="12" t="s">
        <v>1162</v>
      </c>
      <c r="E954" s="87">
        <v>5000</v>
      </c>
      <c r="F954" s="87">
        <f t="shared" si="30"/>
        <v>3000</v>
      </c>
      <c r="G954" s="87">
        <f t="shared" si="31"/>
        <v>2500</v>
      </c>
    </row>
    <row r="955" spans="1:7" ht="30" x14ac:dyDescent="0.25">
      <c r="A955" s="185">
        <v>7</v>
      </c>
      <c r="B955" s="185">
        <v>5</v>
      </c>
      <c r="C955" s="185"/>
      <c r="D955" s="39" t="s">
        <v>1163</v>
      </c>
      <c r="E955" s="90"/>
      <c r="F955" s="87">
        <f t="shared" si="30"/>
        <v>0</v>
      </c>
      <c r="G955" s="87">
        <f t="shared" si="31"/>
        <v>0</v>
      </c>
    </row>
    <row r="956" spans="1:7" x14ac:dyDescent="0.25">
      <c r="A956" s="185"/>
      <c r="B956" s="185"/>
      <c r="C956" s="185"/>
      <c r="D956" s="39" t="s">
        <v>1164</v>
      </c>
      <c r="E956" s="90"/>
      <c r="F956" s="87">
        <f t="shared" si="30"/>
        <v>0</v>
      </c>
      <c r="G956" s="87">
        <f t="shared" si="31"/>
        <v>0</v>
      </c>
    </row>
    <row r="957" spans="1:7" ht="45" x14ac:dyDescent="0.25">
      <c r="A957" s="185"/>
      <c r="B957" s="185"/>
      <c r="C957" s="185"/>
      <c r="D957" s="12" t="s">
        <v>2206</v>
      </c>
      <c r="E957" s="90"/>
      <c r="F957" s="87">
        <f t="shared" si="30"/>
        <v>0</v>
      </c>
      <c r="G957" s="87">
        <f t="shared" si="31"/>
        <v>0</v>
      </c>
    </row>
    <row r="958" spans="1:7" ht="30" x14ac:dyDescent="0.25">
      <c r="A958" s="185"/>
      <c r="B958" s="185"/>
      <c r="C958" s="185"/>
      <c r="D958" s="85" t="s">
        <v>1165</v>
      </c>
      <c r="E958" s="87">
        <v>5000</v>
      </c>
      <c r="F958" s="87">
        <f t="shared" si="30"/>
        <v>3000</v>
      </c>
      <c r="G958" s="87">
        <f t="shared" si="31"/>
        <v>2500</v>
      </c>
    </row>
    <row r="959" spans="1:7" ht="30" x14ac:dyDescent="0.25">
      <c r="A959" s="185"/>
      <c r="B959" s="185"/>
      <c r="C959" s="185"/>
      <c r="D959" s="12" t="s">
        <v>2207</v>
      </c>
      <c r="E959" s="90"/>
      <c r="F959" s="87">
        <f t="shared" si="30"/>
        <v>0</v>
      </c>
      <c r="G959" s="87">
        <f t="shared" si="31"/>
        <v>0</v>
      </c>
    </row>
    <row r="960" spans="1:7" x14ac:dyDescent="0.25">
      <c r="A960" s="185"/>
      <c r="B960" s="185"/>
      <c r="C960" s="185"/>
      <c r="D960" s="85" t="s">
        <v>1166</v>
      </c>
      <c r="E960" s="87">
        <v>6000</v>
      </c>
      <c r="F960" s="87">
        <f t="shared" si="30"/>
        <v>3600</v>
      </c>
      <c r="G960" s="87">
        <f t="shared" si="31"/>
        <v>3000</v>
      </c>
    </row>
    <row r="961" spans="1:7" ht="60" x14ac:dyDescent="0.25">
      <c r="A961" s="185"/>
      <c r="B961" s="185">
        <v>1</v>
      </c>
      <c r="C961" s="185"/>
      <c r="D961" s="15" t="s">
        <v>2208</v>
      </c>
      <c r="E961" s="90"/>
      <c r="F961" s="87">
        <f t="shared" si="30"/>
        <v>0</v>
      </c>
      <c r="G961" s="87">
        <f t="shared" si="31"/>
        <v>0</v>
      </c>
    </row>
    <row r="962" spans="1:7" ht="30" x14ac:dyDescent="0.25">
      <c r="A962" s="185"/>
      <c r="B962" s="185"/>
      <c r="C962" s="185"/>
      <c r="D962" s="12" t="s">
        <v>1167</v>
      </c>
      <c r="E962" s="87">
        <v>8000</v>
      </c>
      <c r="F962" s="87">
        <f t="shared" si="30"/>
        <v>4800</v>
      </c>
      <c r="G962" s="87">
        <f t="shared" si="31"/>
        <v>4000</v>
      </c>
    </row>
    <row r="963" spans="1:7" ht="30" x14ac:dyDescent="0.25">
      <c r="A963" s="185">
        <v>8</v>
      </c>
      <c r="B963" s="185">
        <v>6</v>
      </c>
      <c r="C963" s="185"/>
      <c r="D963" s="39" t="s">
        <v>1168</v>
      </c>
      <c r="E963" s="90"/>
      <c r="F963" s="87">
        <f t="shared" si="30"/>
        <v>0</v>
      </c>
      <c r="G963" s="87">
        <f t="shared" si="31"/>
        <v>0</v>
      </c>
    </row>
    <row r="964" spans="1:7" x14ac:dyDescent="0.25">
      <c r="A964" s="185"/>
      <c r="B964" s="185"/>
      <c r="C964" s="185"/>
      <c r="D964" s="39" t="s">
        <v>1169</v>
      </c>
      <c r="E964" s="90"/>
      <c r="F964" s="87">
        <f t="shared" si="30"/>
        <v>0</v>
      </c>
      <c r="G964" s="87">
        <f t="shared" si="31"/>
        <v>0</v>
      </c>
    </row>
    <row r="965" spans="1:7" ht="30" x14ac:dyDescent="0.25">
      <c r="A965" s="185"/>
      <c r="B965" s="185"/>
      <c r="C965" s="185"/>
      <c r="D965" s="12" t="s">
        <v>2209</v>
      </c>
      <c r="E965" s="90"/>
      <c r="F965" s="87">
        <f t="shared" si="30"/>
        <v>0</v>
      </c>
      <c r="G965" s="87">
        <f t="shared" si="31"/>
        <v>0</v>
      </c>
    </row>
    <row r="966" spans="1:7" ht="30" x14ac:dyDescent="0.25">
      <c r="A966" s="185"/>
      <c r="B966" s="185"/>
      <c r="C966" s="185"/>
      <c r="D966" s="85" t="s">
        <v>1170</v>
      </c>
      <c r="E966" s="87">
        <v>1100</v>
      </c>
      <c r="F966" s="87">
        <f t="shared" si="30"/>
        <v>660</v>
      </c>
      <c r="G966" s="87">
        <f t="shared" si="31"/>
        <v>550</v>
      </c>
    </row>
    <row r="967" spans="1:7" ht="30" x14ac:dyDescent="0.25">
      <c r="A967" s="185"/>
      <c r="B967" s="185"/>
      <c r="C967" s="185"/>
      <c r="D967" s="12" t="s">
        <v>2210</v>
      </c>
      <c r="E967" s="90"/>
      <c r="F967" s="87">
        <f t="shared" si="30"/>
        <v>0</v>
      </c>
      <c r="G967" s="87">
        <f t="shared" si="31"/>
        <v>0</v>
      </c>
    </row>
    <row r="968" spans="1:7" ht="30" x14ac:dyDescent="0.25">
      <c r="A968" s="185"/>
      <c r="B968" s="185"/>
      <c r="C968" s="185"/>
      <c r="D968" s="12" t="s">
        <v>1171</v>
      </c>
      <c r="E968" s="87">
        <v>1500</v>
      </c>
      <c r="F968" s="87">
        <f t="shared" si="30"/>
        <v>900</v>
      </c>
      <c r="G968" s="87">
        <f t="shared" si="31"/>
        <v>750</v>
      </c>
    </row>
    <row r="969" spans="1:7" ht="30" x14ac:dyDescent="0.25">
      <c r="A969" s="185"/>
      <c r="B969" s="129">
        <v>1</v>
      </c>
      <c r="C969" s="185"/>
      <c r="D969" s="12" t="s">
        <v>1172</v>
      </c>
      <c r="E969" s="87">
        <v>8000</v>
      </c>
      <c r="F969" s="87">
        <f t="shared" si="30"/>
        <v>4800</v>
      </c>
      <c r="G969" s="87">
        <f t="shared" si="31"/>
        <v>4000</v>
      </c>
    </row>
    <row r="970" spans="1:7" ht="30" x14ac:dyDescent="0.25">
      <c r="A970" s="185"/>
      <c r="B970" s="185">
        <v>6</v>
      </c>
      <c r="C970" s="185"/>
      <c r="D970" s="12" t="s">
        <v>2211</v>
      </c>
      <c r="E970" s="90"/>
      <c r="F970" s="87">
        <f t="shared" si="30"/>
        <v>0</v>
      </c>
      <c r="G970" s="87">
        <f t="shared" si="31"/>
        <v>0</v>
      </c>
    </row>
    <row r="971" spans="1:7" ht="30" x14ac:dyDescent="0.25">
      <c r="A971" s="185"/>
      <c r="B971" s="185"/>
      <c r="C971" s="185"/>
      <c r="D971" s="12" t="s">
        <v>1173</v>
      </c>
      <c r="E971" s="87">
        <v>1100</v>
      </c>
      <c r="F971" s="87">
        <f t="shared" si="30"/>
        <v>660</v>
      </c>
      <c r="G971" s="87">
        <f t="shared" si="31"/>
        <v>550</v>
      </c>
    </row>
    <row r="972" spans="1:7" x14ac:dyDescent="0.25">
      <c r="A972" s="185">
        <v>9</v>
      </c>
      <c r="B972" s="185">
        <v>7</v>
      </c>
      <c r="C972" s="185"/>
      <c r="D972" s="21" t="s">
        <v>1174</v>
      </c>
      <c r="E972" s="90"/>
      <c r="F972" s="87">
        <f t="shared" si="30"/>
        <v>0</v>
      </c>
      <c r="G972" s="87">
        <f t="shared" si="31"/>
        <v>0</v>
      </c>
    </row>
    <row r="973" spans="1:7" ht="45" x14ac:dyDescent="0.25">
      <c r="A973" s="185"/>
      <c r="B973" s="185"/>
      <c r="C973" s="185"/>
      <c r="D973" s="6" t="s">
        <v>2212</v>
      </c>
      <c r="E973" s="90"/>
      <c r="F973" s="87">
        <f t="shared" si="30"/>
        <v>0</v>
      </c>
      <c r="G973" s="87">
        <f t="shared" si="31"/>
        <v>0</v>
      </c>
    </row>
    <row r="974" spans="1:7" ht="30" x14ac:dyDescent="0.25">
      <c r="A974" s="185"/>
      <c r="B974" s="185"/>
      <c r="C974" s="185"/>
      <c r="D974" s="86" t="s">
        <v>1175</v>
      </c>
      <c r="E974" s="87">
        <v>1000</v>
      </c>
      <c r="F974" s="87">
        <f t="shared" si="30"/>
        <v>600</v>
      </c>
      <c r="G974" s="87">
        <f t="shared" si="31"/>
        <v>500</v>
      </c>
    </row>
    <row r="975" spans="1:7" x14ac:dyDescent="0.25">
      <c r="A975" s="185"/>
      <c r="B975" s="185"/>
      <c r="C975" s="185"/>
      <c r="D975" s="86" t="s">
        <v>1176</v>
      </c>
      <c r="E975" s="87">
        <v>700</v>
      </c>
      <c r="F975" s="87">
        <f t="shared" si="30"/>
        <v>420</v>
      </c>
      <c r="G975" s="87">
        <f t="shared" si="31"/>
        <v>350</v>
      </c>
    </row>
    <row r="976" spans="1:7" ht="45" x14ac:dyDescent="0.25">
      <c r="A976" s="129">
        <v>10</v>
      </c>
      <c r="B976" s="129"/>
      <c r="C976" s="129"/>
      <c r="D976" s="6" t="s">
        <v>1955</v>
      </c>
      <c r="E976" s="87">
        <v>2500</v>
      </c>
      <c r="F976" s="87">
        <f t="shared" si="30"/>
        <v>1500</v>
      </c>
      <c r="G976" s="87">
        <f t="shared" si="31"/>
        <v>1250</v>
      </c>
    </row>
    <row r="977" spans="1:7" ht="45" x14ac:dyDescent="0.25">
      <c r="A977" s="185">
        <v>11</v>
      </c>
      <c r="B977" s="185">
        <v>7</v>
      </c>
      <c r="C977" s="185"/>
      <c r="D977" s="6" t="s">
        <v>2213</v>
      </c>
      <c r="E977" s="90"/>
      <c r="F977" s="87">
        <f t="shared" si="30"/>
        <v>0</v>
      </c>
      <c r="G977" s="87">
        <f t="shared" si="31"/>
        <v>0</v>
      </c>
    </row>
    <row r="978" spans="1:7" x14ac:dyDescent="0.25">
      <c r="A978" s="185"/>
      <c r="B978" s="185"/>
      <c r="C978" s="185"/>
      <c r="D978" s="8" t="s">
        <v>1177</v>
      </c>
      <c r="E978" s="87">
        <v>900</v>
      </c>
      <c r="F978" s="87">
        <f t="shared" si="30"/>
        <v>540</v>
      </c>
      <c r="G978" s="87">
        <f t="shared" si="31"/>
        <v>450</v>
      </c>
    </row>
    <row r="979" spans="1:7" ht="45" x14ac:dyDescent="0.25">
      <c r="A979" s="185">
        <v>12</v>
      </c>
      <c r="B979" s="185">
        <v>7</v>
      </c>
      <c r="C979" s="185"/>
      <c r="D979" s="6" t="s">
        <v>1956</v>
      </c>
      <c r="E979" s="90"/>
      <c r="F979" s="87">
        <f t="shared" si="30"/>
        <v>0</v>
      </c>
      <c r="G979" s="87">
        <f t="shared" si="31"/>
        <v>0</v>
      </c>
    </row>
    <row r="980" spans="1:7" ht="45" x14ac:dyDescent="0.25">
      <c r="A980" s="185"/>
      <c r="B980" s="185"/>
      <c r="C980" s="185"/>
      <c r="D980" s="6" t="s">
        <v>2214</v>
      </c>
      <c r="E980" s="90"/>
      <c r="F980" s="87">
        <f t="shared" si="30"/>
        <v>0</v>
      </c>
      <c r="G980" s="87">
        <f t="shared" si="31"/>
        <v>0</v>
      </c>
    </row>
    <row r="981" spans="1:7" x14ac:dyDescent="0.25">
      <c r="A981" s="185"/>
      <c r="B981" s="185"/>
      <c r="C981" s="185"/>
      <c r="D981" s="8" t="s">
        <v>1178</v>
      </c>
      <c r="E981" s="87">
        <v>900</v>
      </c>
      <c r="F981" s="87">
        <f t="shared" si="30"/>
        <v>540</v>
      </c>
      <c r="G981" s="87">
        <f t="shared" si="31"/>
        <v>450</v>
      </c>
    </row>
    <row r="982" spans="1:7" x14ac:dyDescent="0.25">
      <c r="A982" s="185">
        <v>13</v>
      </c>
      <c r="B982" s="185">
        <v>7</v>
      </c>
      <c r="C982" s="185"/>
      <c r="D982" s="8" t="s">
        <v>1179</v>
      </c>
      <c r="E982" s="90"/>
      <c r="F982" s="87">
        <f t="shared" si="30"/>
        <v>0</v>
      </c>
      <c r="G982" s="87">
        <f t="shared" si="31"/>
        <v>0</v>
      </c>
    </row>
    <row r="983" spans="1:7" ht="60" x14ac:dyDescent="0.25">
      <c r="A983" s="185"/>
      <c r="B983" s="185"/>
      <c r="C983" s="185"/>
      <c r="D983" s="6" t="s">
        <v>2215</v>
      </c>
      <c r="E983" s="90"/>
      <c r="F983" s="87">
        <f t="shared" si="30"/>
        <v>0</v>
      </c>
      <c r="G983" s="87">
        <f t="shared" si="31"/>
        <v>0</v>
      </c>
    </row>
    <row r="984" spans="1:7" ht="30" x14ac:dyDescent="0.25">
      <c r="A984" s="185"/>
      <c r="B984" s="185"/>
      <c r="C984" s="185"/>
      <c r="D984" s="86" t="s">
        <v>1180</v>
      </c>
      <c r="E984" s="87">
        <v>1000</v>
      </c>
      <c r="F984" s="87">
        <f t="shared" si="30"/>
        <v>600</v>
      </c>
      <c r="G984" s="87">
        <f t="shared" si="31"/>
        <v>500</v>
      </c>
    </row>
    <row r="985" spans="1:7" ht="60" x14ac:dyDescent="0.25">
      <c r="A985" s="185"/>
      <c r="B985" s="185"/>
      <c r="C985" s="185"/>
      <c r="D985" s="6" t="s">
        <v>2216</v>
      </c>
      <c r="E985" s="90"/>
      <c r="F985" s="87">
        <f t="shared" si="30"/>
        <v>0</v>
      </c>
      <c r="G985" s="87">
        <f t="shared" si="31"/>
        <v>0</v>
      </c>
    </row>
    <row r="986" spans="1:7" x14ac:dyDescent="0.25">
      <c r="A986" s="185"/>
      <c r="B986" s="185"/>
      <c r="C986" s="185"/>
      <c r="D986" s="86" t="s">
        <v>1181</v>
      </c>
      <c r="E986" s="87">
        <v>900</v>
      </c>
      <c r="F986" s="87">
        <f t="shared" si="30"/>
        <v>540</v>
      </c>
      <c r="G986" s="87">
        <f t="shared" si="31"/>
        <v>450</v>
      </c>
    </row>
    <row r="987" spans="1:7" ht="30" x14ac:dyDescent="0.25">
      <c r="A987" s="185">
        <v>14</v>
      </c>
      <c r="B987" s="185">
        <v>7</v>
      </c>
      <c r="C987" s="185"/>
      <c r="D987" s="6" t="s">
        <v>2217</v>
      </c>
      <c r="E987" s="90"/>
      <c r="F987" s="87">
        <f t="shared" si="30"/>
        <v>0</v>
      </c>
      <c r="G987" s="87">
        <f t="shared" si="31"/>
        <v>0</v>
      </c>
    </row>
    <row r="988" spans="1:7" ht="30" x14ac:dyDescent="0.25">
      <c r="A988" s="185"/>
      <c r="B988" s="185"/>
      <c r="C988" s="185"/>
      <c r="D988" s="6" t="s">
        <v>1957</v>
      </c>
      <c r="E988" s="87">
        <v>900</v>
      </c>
      <c r="F988" s="87">
        <f t="shared" si="30"/>
        <v>540</v>
      </c>
      <c r="G988" s="87">
        <f t="shared" si="31"/>
        <v>450</v>
      </c>
    </row>
    <row r="989" spans="1:7" x14ac:dyDescent="0.25">
      <c r="A989" s="185">
        <v>15</v>
      </c>
      <c r="B989" s="185">
        <v>7</v>
      </c>
      <c r="C989" s="185"/>
      <c r="D989" s="8" t="s">
        <v>1182</v>
      </c>
      <c r="E989" s="90"/>
      <c r="F989" s="87">
        <f t="shared" si="30"/>
        <v>0</v>
      </c>
      <c r="G989" s="87">
        <f t="shared" si="31"/>
        <v>0</v>
      </c>
    </row>
    <row r="990" spans="1:7" ht="60" x14ac:dyDescent="0.25">
      <c r="A990" s="185"/>
      <c r="B990" s="185"/>
      <c r="C990" s="185"/>
      <c r="D990" s="6" t="s">
        <v>2218</v>
      </c>
      <c r="E990" s="90"/>
      <c r="F990" s="87">
        <f t="shared" si="30"/>
        <v>0</v>
      </c>
      <c r="G990" s="87">
        <f t="shared" si="31"/>
        <v>0</v>
      </c>
    </row>
    <row r="991" spans="1:7" ht="45" x14ac:dyDescent="0.25">
      <c r="A991" s="185"/>
      <c r="B991" s="185"/>
      <c r="C991" s="185"/>
      <c r="D991" s="86" t="s">
        <v>1183</v>
      </c>
      <c r="E991" s="87">
        <v>1000</v>
      </c>
      <c r="F991" s="87">
        <f t="shared" si="30"/>
        <v>600</v>
      </c>
      <c r="G991" s="87">
        <f t="shared" si="31"/>
        <v>500</v>
      </c>
    </row>
    <row r="992" spans="1:7" ht="60" x14ac:dyDescent="0.25">
      <c r="A992" s="185"/>
      <c r="B992" s="185"/>
      <c r="C992" s="185"/>
      <c r="D992" s="6" t="s">
        <v>2219</v>
      </c>
      <c r="E992" s="90"/>
      <c r="F992" s="87">
        <f t="shared" si="30"/>
        <v>0</v>
      </c>
      <c r="G992" s="87">
        <f t="shared" si="31"/>
        <v>0</v>
      </c>
    </row>
    <row r="993" spans="1:7" x14ac:dyDescent="0.25">
      <c r="A993" s="185"/>
      <c r="B993" s="185"/>
      <c r="C993" s="185"/>
      <c r="D993" s="86" t="s">
        <v>1184</v>
      </c>
      <c r="E993" s="87">
        <v>900</v>
      </c>
      <c r="F993" s="87">
        <f t="shared" si="30"/>
        <v>540</v>
      </c>
      <c r="G993" s="87">
        <f t="shared" si="31"/>
        <v>450</v>
      </c>
    </row>
    <row r="994" spans="1:7" ht="45" x14ac:dyDescent="0.25">
      <c r="A994" s="182">
        <v>16</v>
      </c>
      <c r="B994" s="182">
        <v>7</v>
      </c>
      <c r="C994" s="182"/>
      <c r="D994" s="6" t="s">
        <v>2220</v>
      </c>
      <c r="E994" s="90"/>
      <c r="F994" s="87">
        <f t="shared" si="30"/>
        <v>0</v>
      </c>
      <c r="G994" s="87">
        <f t="shared" si="31"/>
        <v>0</v>
      </c>
    </row>
    <row r="995" spans="1:7" ht="45" x14ac:dyDescent="0.25">
      <c r="A995" s="182"/>
      <c r="B995" s="182"/>
      <c r="C995" s="182"/>
      <c r="D995" s="86" t="s">
        <v>1185</v>
      </c>
      <c r="E995" s="87">
        <v>800</v>
      </c>
      <c r="F995" s="87">
        <f t="shared" si="30"/>
        <v>480</v>
      </c>
      <c r="G995" s="87">
        <f t="shared" si="31"/>
        <v>400</v>
      </c>
    </row>
    <row r="996" spans="1:7" x14ac:dyDescent="0.25">
      <c r="A996" s="183">
        <v>17</v>
      </c>
      <c r="B996" s="183">
        <v>7</v>
      </c>
      <c r="C996" s="184"/>
      <c r="D996" s="21" t="s">
        <v>1186</v>
      </c>
      <c r="E996" s="90"/>
      <c r="F996" s="87">
        <f t="shared" si="30"/>
        <v>0</v>
      </c>
      <c r="G996" s="87">
        <f t="shared" si="31"/>
        <v>0</v>
      </c>
    </row>
    <row r="997" spans="1:7" ht="60" x14ac:dyDescent="0.25">
      <c r="A997" s="183"/>
      <c r="B997" s="183"/>
      <c r="C997" s="184"/>
      <c r="D997" s="6" t="s">
        <v>2221</v>
      </c>
      <c r="E997" s="90"/>
      <c r="F997" s="87">
        <f t="shared" si="30"/>
        <v>0</v>
      </c>
      <c r="G997" s="87">
        <f t="shared" si="31"/>
        <v>0</v>
      </c>
    </row>
    <row r="998" spans="1:7" ht="45" x14ac:dyDescent="0.25">
      <c r="A998" s="183"/>
      <c r="B998" s="183"/>
      <c r="C998" s="184"/>
      <c r="D998" s="86" t="s">
        <v>1187</v>
      </c>
      <c r="E998" s="87">
        <v>2500</v>
      </c>
      <c r="F998" s="87">
        <f t="shared" si="30"/>
        <v>1500</v>
      </c>
      <c r="G998" s="87">
        <f t="shared" si="31"/>
        <v>1250</v>
      </c>
    </row>
    <row r="999" spans="1:7" x14ac:dyDescent="0.25">
      <c r="A999" s="125" t="s">
        <v>57</v>
      </c>
      <c r="B999" s="125" t="s">
        <v>46</v>
      </c>
      <c r="C999" s="125" t="s">
        <v>67</v>
      </c>
      <c r="D999" s="14" t="s">
        <v>1188</v>
      </c>
      <c r="E999" s="88"/>
      <c r="F999" s="87">
        <f t="shared" si="30"/>
        <v>0</v>
      </c>
      <c r="G999" s="87">
        <f t="shared" si="31"/>
        <v>0</v>
      </c>
    </row>
    <row r="1000" spans="1:7" x14ac:dyDescent="0.25">
      <c r="A1000" s="185">
        <v>1</v>
      </c>
      <c r="B1000" s="185">
        <v>4</v>
      </c>
      <c r="C1000" s="185">
        <v>1</v>
      </c>
      <c r="D1000" s="4" t="s">
        <v>169</v>
      </c>
      <c r="E1000" s="88"/>
      <c r="F1000" s="87">
        <f t="shared" si="30"/>
        <v>0</v>
      </c>
      <c r="G1000" s="87">
        <f t="shared" si="31"/>
        <v>0</v>
      </c>
    </row>
    <row r="1001" spans="1:7" ht="30" x14ac:dyDescent="0.25">
      <c r="A1001" s="185"/>
      <c r="B1001" s="185"/>
      <c r="C1001" s="185"/>
      <c r="D1001" s="3" t="s">
        <v>1189</v>
      </c>
      <c r="E1001" s="88">
        <v>5500</v>
      </c>
      <c r="F1001" s="87">
        <f t="shared" si="30"/>
        <v>3300</v>
      </c>
      <c r="G1001" s="87">
        <f t="shared" si="31"/>
        <v>2750</v>
      </c>
    </row>
    <row r="1002" spans="1:7" ht="30" x14ac:dyDescent="0.25">
      <c r="A1002" s="185"/>
      <c r="B1002" s="185"/>
      <c r="C1002" s="185"/>
      <c r="D1002" s="3" t="s">
        <v>1190</v>
      </c>
      <c r="E1002" s="88">
        <v>3800</v>
      </c>
      <c r="F1002" s="87">
        <f t="shared" si="30"/>
        <v>2280</v>
      </c>
      <c r="G1002" s="87">
        <f t="shared" si="31"/>
        <v>1900</v>
      </c>
    </row>
    <row r="1003" spans="1:7" ht="30" x14ac:dyDescent="0.25">
      <c r="A1003" s="185"/>
      <c r="B1003" s="185"/>
      <c r="C1003" s="185"/>
      <c r="D1003" s="3" t="s">
        <v>1191</v>
      </c>
      <c r="E1003" s="88">
        <v>2700</v>
      </c>
      <c r="F1003" s="87">
        <f t="shared" si="30"/>
        <v>1620</v>
      </c>
      <c r="G1003" s="87">
        <f t="shared" si="31"/>
        <v>1350</v>
      </c>
    </row>
    <row r="1004" spans="1:7" ht="30" x14ac:dyDescent="0.25">
      <c r="A1004" s="185"/>
      <c r="B1004" s="185"/>
      <c r="C1004" s="185"/>
      <c r="D1004" s="3" t="s">
        <v>1192</v>
      </c>
      <c r="E1004" s="88">
        <v>2200</v>
      </c>
      <c r="F1004" s="87">
        <f t="shared" si="30"/>
        <v>1320</v>
      </c>
      <c r="G1004" s="87">
        <f t="shared" si="31"/>
        <v>1100</v>
      </c>
    </row>
    <row r="1005" spans="1:7" ht="30" x14ac:dyDescent="0.25">
      <c r="A1005" s="185"/>
      <c r="B1005" s="185"/>
      <c r="C1005" s="185"/>
      <c r="D1005" s="3" t="s">
        <v>1193</v>
      </c>
      <c r="E1005" s="88">
        <v>1600</v>
      </c>
      <c r="F1005" s="87">
        <f t="shared" si="30"/>
        <v>960</v>
      </c>
      <c r="G1005" s="87">
        <f t="shared" si="31"/>
        <v>800</v>
      </c>
    </row>
    <row r="1006" spans="1:7" ht="30" x14ac:dyDescent="0.25">
      <c r="A1006" s="185"/>
      <c r="B1006" s="185"/>
      <c r="C1006" s="185"/>
      <c r="D1006" s="3" t="s">
        <v>1194</v>
      </c>
      <c r="E1006" s="88">
        <v>1100</v>
      </c>
      <c r="F1006" s="87">
        <f t="shared" si="30"/>
        <v>660</v>
      </c>
      <c r="G1006" s="87">
        <f t="shared" si="31"/>
        <v>550</v>
      </c>
    </row>
    <row r="1007" spans="1:7" x14ac:dyDescent="0.25">
      <c r="A1007" s="186">
        <v>2</v>
      </c>
      <c r="B1007" s="186"/>
      <c r="C1007" s="186"/>
      <c r="D1007" s="4" t="s">
        <v>1958</v>
      </c>
      <c r="E1007" s="88"/>
      <c r="F1007" s="87">
        <f t="shared" si="30"/>
        <v>0</v>
      </c>
      <c r="G1007" s="87">
        <f t="shared" si="31"/>
        <v>0</v>
      </c>
    </row>
    <row r="1008" spans="1:7" ht="30" x14ac:dyDescent="0.25">
      <c r="A1008" s="187"/>
      <c r="B1008" s="187"/>
      <c r="C1008" s="187"/>
      <c r="D1008" s="3" t="s">
        <v>1195</v>
      </c>
      <c r="E1008" s="88">
        <v>2500</v>
      </c>
      <c r="F1008" s="87">
        <f t="shared" si="30"/>
        <v>1500</v>
      </c>
      <c r="G1008" s="87">
        <f t="shared" si="31"/>
        <v>1250</v>
      </c>
    </row>
    <row r="1009" spans="1:7" x14ac:dyDescent="0.25">
      <c r="A1009" s="188"/>
      <c r="B1009" s="188"/>
      <c r="C1009" s="188"/>
      <c r="D1009" s="3" t="s">
        <v>1196</v>
      </c>
      <c r="E1009" s="88">
        <v>1750</v>
      </c>
      <c r="F1009" s="87">
        <f t="shared" si="30"/>
        <v>1050</v>
      </c>
      <c r="G1009" s="87">
        <f t="shared" si="31"/>
        <v>875</v>
      </c>
    </row>
    <row r="1010" spans="1:7" ht="29.25" x14ac:dyDescent="0.25">
      <c r="A1010" s="130">
        <v>3</v>
      </c>
      <c r="B1010" s="130"/>
      <c r="C1010" s="130"/>
      <c r="D1010" s="4" t="s">
        <v>1959</v>
      </c>
      <c r="E1010" s="88">
        <v>5400</v>
      </c>
      <c r="F1010" s="87">
        <f t="shared" si="30"/>
        <v>3240</v>
      </c>
      <c r="G1010" s="87">
        <f t="shared" si="31"/>
        <v>2700</v>
      </c>
    </row>
    <row r="1011" spans="1:7" x14ac:dyDescent="0.25">
      <c r="A1011" s="125" t="s">
        <v>58</v>
      </c>
      <c r="B1011" s="27" t="s">
        <v>58</v>
      </c>
      <c r="C1011" s="27" t="s">
        <v>58</v>
      </c>
      <c r="D1011" s="14" t="s">
        <v>1197</v>
      </c>
      <c r="E1011" s="88"/>
      <c r="F1011" s="87">
        <f t="shared" si="30"/>
        <v>0</v>
      </c>
      <c r="G1011" s="87">
        <f t="shared" si="31"/>
        <v>0</v>
      </c>
    </row>
    <row r="1012" spans="1:7" ht="30" x14ac:dyDescent="0.25">
      <c r="A1012" s="117">
        <v>1</v>
      </c>
      <c r="B1012" s="117"/>
      <c r="C1012" s="117"/>
      <c r="D1012" s="3" t="s">
        <v>1960</v>
      </c>
      <c r="E1012" s="88">
        <v>450</v>
      </c>
      <c r="F1012" s="87">
        <f t="shared" si="30"/>
        <v>270</v>
      </c>
      <c r="G1012" s="87">
        <f t="shared" si="31"/>
        <v>225</v>
      </c>
    </row>
    <row r="1014" spans="1:7" ht="15.75" x14ac:dyDescent="0.25">
      <c r="A1014" s="82"/>
      <c r="B1014" s="82"/>
      <c r="C1014" s="132" t="s">
        <v>347</v>
      </c>
      <c r="D1014" s="132"/>
      <c r="E1014" s="132"/>
      <c r="F1014" s="132"/>
      <c r="G1014" s="83"/>
    </row>
  </sheetData>
  <mergeCells count="827">
    <mergeCell ref="A989:A993"/>
    <mergeCell ref="B989:B993"/>
    <mergeCell ref="C989:C993"/>
    <mergeCell ref="A977:A978"/>
    <mergeCell ref="B977:B978"/>
    <mergeCell ref="C977:C978"/>
    <mergeCell ref="A979:A981"/>
    <mergeCell ref="B979:B981"/>
    <mergeCell ref="C979:C981"/>
    <mergeCell ref="A982:A986"/>
    <mergeCell ref="B982:B986"/>
    <mergeCell ref="C982:C986"/>
    <mergeCell ref="A963:A971"/>
    <mergeCell ref="B963:B968"/>
    <mergeCell ref="C963:C971"/>
    <mergeCell ref="B970:B971"/>
    <mergeCell ref="A972:A975"/>
    <mergeCell ref="B972:B975"/>
    <mergeCell ref="C972:C975"/>
    <mergeCell ref="A987:A988"/>
    <mergeCell ref="B987:B988"/>
    <mergeCell ref="C987:C988"/>
    <mergeCell ref="A942:A947"/>
    <mergeCell ref="B942:B947"/>
    <mergeCell ref="C942:C947"/>
    <mergeCell ref="A948:A954"/>
    <mergeCell ref="B948:B950"/>
    <mergeCell ref="C948:C954"/>
    <mergeCell ref="B951:B954"/>
    <mergeCell ref="A955:A962"/>
    <mergeCell ref="B955:B960"/>
    <mergeCell ref="C955:C962"/>
    <mergeCell ref="B961:B962"/>
    <mergeCell ref="A927:A931"/>
    <mergeCell ref="B927:B932"/>
    <mergeCell ref="C927:C932"/>
    <mergeCell ref="A933:A935"/>
    <mergeCell ref="B933:B935"/>
    <mergeCell ref="C933:C935"/>
    <mergeCell ref="A936:A941"/>
    <mergeCell ref="B936:B941"/>
    <mergeCell ref="C936:C941"/>
    <mergeCell ref="A920:A921"/>
    <mergeCell ref="B920:B921"/>
    <mergeCell ref="C920:C921"/>
    <mergeCell ref="A922:A923"/>
    <mergeCell ref="B922:B923"/>
    <mergeCell ref="C922:C923"/>
    <mergeCell ref="A916:A917"/>
    <mergeCell ref="A924:A925"/>
    <mergeCell ref="B924:B925"/>
    <mergeCell ref="C924:C925"/>
    <mergeCell ref="A912:A913"/>
    <mergeCell ref="B912:B913"/>
    <mergeCell ref="C912:C913"/>
    <mergeCell ref="A914:A915"/>
    <mergeCell ref="B914:B915"/>
    <mergeCell ref="C914:C915"/>
    <mergeCell ref="B916:B917"/>
    <mergeCell ref="C916:C917"/>
    <mergeCell ref="A918:A919"/>
    <mergeCell ref="B918:B919"/>
    <mergeCell ref="C918:C919"/>
    <mergeCell ref="A862:A863"/>
    <mergeCell ref="B862:B863"/>
    <mergeCell ref="C862:C863"/>
    <mergeCell ref="A864:A865"/>
    <mergeCell ref="B864:B865"/>
    <mergeCell ref="C864:C865"/>
    <mergeCell ref="A910:A911"/>
    <mergeCell ref="B910:B911"/>
    <mergeCell ref="C910:C911"/>
    <mergeCell ref="A866:A867"/>
    <mergeCell ref="B866:B867"/>
    <mergeCell ref="C866:C867"/>
    <mergeCell ref="A868:A869"/>
    <mergeCell ref="B868:B869"/>
    <mergeCell ref="C868:C869"/>
    <mergeCell ref="A870:A871"/>
    <mergeCell ref="B870:B871"/>
    <mergeCell ref="C870:C871"/>
    <mergeCell ref="A872:A873"/>
    <mergeCell ref="B872:B873"/>
    <mergeCell ref="C872:C873"/>
    <mergeCell ref="A874:A875"/>
    <mergeCell ref="B874:B875"/>
    <mergeCell ref="C874:C875"/>
    <mergeCell ref="A856:A857"/>
    <mergeCell ref="B856:B857"/>
    <mergeCell ref="C856:C857"/>
    <mergeCell ref="A858:A859"/>
    <mergeCell ref="B858:B859"/>
    <mergeCell ref="C858:C859"/>
    <mergeCell ref="A860:A861"/>
    <mergeCell ref="B860:B861"/>
    <mergeCell ref="C860:C861"/>
    <mergeCell ref="A807:A808"/>
    <mergeCell ref="B807:B808"/>
    <mergeCell ref="C807:C808"/>
    <mergeCell ref="A809:A811"/>
    <mergeCell ref="B809:B811"/>
    <mergeCell ref="C809:C811"/>
    <mergeCell ref="A854:A855"/>
    <mergeCell ref="B854:B855"/>
    <mergeCell ref="C854:C855"/>
    <mergeCell ref="A836:A848"/>
    <mergeCell ref="B836:B848"/>
    <mergeCell ref="C836:C848"/>
    <mergeCell ref="A850:A851"/>
    <mergeCell ref="B850:B851"/>
    <mergeCell ref="C850:C851"/>
    <mergeCell ref="A852:A853"/>
    <mergeCell ref="B852:B853"/>
    <mergeCell ref="C852:C853"/>
    <mergeCell ref="A798:A799"/>
    <mergeCell ref="B798:B799"/>
    <mergeCell ref="C798:C799"/>
    <mergeCell ref="A801:A802"/>
    <mergeCell ref="B801:B802"/>
    <mergeCell ref="C801:C802"/>
    <mergeCell ref="A803:A804"/>
    <mergeCell ref="B803:B804"/>
    <mergeCell ref="C803:C804"/>
    <mergeCell ref="A575:A584"/>
    <mergeCell ref="B575:B584"/>
    <mergeCell ref="C575:C584"/>
    <mergeCell ref="A585:A591"/>
    <mergeCell ref="B585:B591"/>
    <mergeCell ref="C585:C591"/>
    <mergeCell ref="A795:A796"/>
    <mergeCell ref="B795:B796"/>
    <mergeCell ref="C795:C796"/>
    <mergeCell ref="A592:A606"/>
    <mergeCell ref="B592:B606"/>
    <mergeCell ref="C592:C606"/>
    <mergeCell ref="A607:A642"/>
    <mergeCell ref="B607:B642"/>
    <mergeCell ref="C607:C642"/>
    <mergeCell ref="A646:A649"/>
    <mergeCell ref="B646:B649"/>
    <mergeCell ref="C646:C649"/>
    <mergeCell ref="A650:A651"/>
    <mergeCell ref="B650:B651"/>
    <mergeCell ref="C650:C651"/>
    <mergeCell ref="A652:A656"/>
    <mergeCell ref="B652:B656"/>
    <mergeCell ref="C652:C656"/>
    <mergeCell ref="A565:A568"/>
    <mergeCell ref="B565:B568"/>
    <mergeCell ref="C565:C568"/>
    <mergeCell ref="A569:A572"/>
    <mergeCell ref="B569:B572"/>
    <mergeCell ref="C569:C572"/>
    <mergeCell ref="A573:A574"/>
    <mergeCell ref="B573:B574"/>
    <mergeCell ref="C573:C574"/>
    <mergeCell ref="A501:A502"/>
    <mergeCell ref="B501:B502"/>
    <mergeCell ref="C501:C502"/>
    <mergeCell ref="A503:A504"/>
    <mergeCell ref="B503:B504"/>
    <mergeCell ref="C503:C504"/>
    <mergeCell ref="A518:A563"/>
    <mergeCell ref="B519:B562"/>
    <mergeCell ref="C519:C562"/>
    <mergeCell ref="A505:A507"/>
    <mergeCell ref="B505:B507"/>
    <mergeCell ref="C505:C507"/>
    <mergeCell ref="A510:A515"/>
    <mergeCell ref="B510:B515"/>
    <mergeCell ref="C510:C515"/>
    <mergeCell ref="A516:A517"/>
    <mergeCell ref="B516:B517"/>
    <mergeCell ref="C516:C517"/>
    <mergeCell ref="A425:A426"/>
    <mergeCell ref="B425:B426"/>
    <mergeCell ref="C425:C426"/>
    <mergeCell ref="A427:A428"/>
    <mergeCell ref="B427:B428"/>
    <mergeCell ref="C427:C428"/>
    <mergeCell ref="A499:A500"/>
    <mergeCell ref="B499:B500"/>
    <mergeCell ref="C499:C500"/>
    <mergeCell ref="A448:A449"/>
    <mergeCell ref="B448:B449"/>
    <mergeCell ref="C448:C449"/>
    <mergeCell ref="A450:A453"/>
    <mergeCell ref="B450:B453"/>
    <mergeCell ref="C450:C453"/>
    <mergeCell ref="A443:A445"/>
    <mergeCell ref="B443:B445"/>
    <mergeCell ref="C443:C445"/>
    <mergeCell ref="A455:A456"/>
    <mergeCell ref="B455:B456"/>
    <mergeCell ref="C455:C456"/>
    <mergeCell ref="A457:A460"/>
    <mergeCell ref="B457:B460"/>
    <mergeCell ref="C457:C460"/>
    <mergeCell ref="A418:A419"/>
    <mergeCell ref="B418:B419"/>
    <mergeCell ref="C418:C419"/>
    <mergeCell ref="A420:A421"/>
    <mergeCell ref="B420:B421"/>
    <mergeCell ref="C420:C421"/>
    <mergeCell ref="A423:A424"/>
    <mergeCell ref="B423:B424"/>
    <mergeCell ref="C423:C424"/>
    <mergeCell ref="A409:A410"/>
    <mergeCell ref="B409:B410"/>
    <mergeCell ref="C409:C410"/>
    <mergeCell ref="A411:A413"/>
    <mergeCell ref="B411:B412"/>
    <mergeCell ref="C411:C413"/>
    <mergeCell ref="A415:A417"/>
    <mergeCell ref="B415:B417"/>
    <mergeCell ref="C415:C417"/>
    <mergeCell ref="A401:A402"/>
    <mergeCell ref="B401:B402"/>
    <mergeCell ref="C401:C402"/>
    <mergeCell ref="A403:A406"/>
    <mergeCell ref="B403:B406"/>
    <mergeCell ref="C403:C406"/>
    <mergeCell ref="A407:A408"/>
    <mergeCell ref="B407:B408"/>
    <mergeCell ref="C407:C408"/>
    <mergeCell ref="A388:A389"/>
    <mergeCell ref="B388:B389"/>
    <mergeCell ref="C388:C389"/>
    <mergeCell ref="A390:A398"/>
    <mergeCell ref="B390:B398"/>
    <mergeCell ref="C390:C398"/>
    <mergeCell ref="A399:A400"/>
    <mergeCell ref="B399:B400"/>
    <mergeCell ref="C399:C400"/>
    <mergeCell ref="A377:A378"/>
    <mergeCell ref="B377:B378"/>
    <mergeCell ref="C377:C378"/>
    <mergeCell ref="A382:A385"/>
    <mergeCell ref="B382:B385"/>
    <mergeCell ref="C382:C385"/>
    <mergeCell ref="A386:A387"/>
    <mergeCell ref="B386:B387"/>
    <mergeCell ref="C386:C387"/>
    <mergeCell ref="A368:A370"/>
    <mergeCell ref="B368:B370"/>
    <mergeCell ref="C368:C370"/>
    <mergeCell ref="A372:A374"/>
    <mergeCell ref="B372:B374"/>
    <mergeCell ref="C372:C374"/>
    <mergeCell ref="A375:A376"/>
    <mergeCell ref="B375:B376"/>
    <mergeCell ref="C375:C376"/>
    <mergeCell ref="A362:A363"/>
    <mergeCell ref="B362:B363"/>
    <mergeCell ref="C362:C363"/>
    <mergeCell ref="A364:A365"/>
    <mergeCell ref="B364:B365"/>
    <mergeCell ref="C364:C365"/>
    <mergeCell ref="A366:A367"/>
    <mergeCell ref="B366:B367"/>
    <mergeCell ref="C366:C367"/>
    <mergeCell ref="A333:A335"/>
    <mergeCell ref="B333:B335"/>
    <mergeCell ref="C333:C335"/>
    <mergeCell ref="A345:A351"/>
    <mergeCell ref="B345:B351"/>
    <mergeCell ref="C345:C351"/>
    <mergeCell ref="A360:A361"/>
    <mergeCell ref="B360:B361"/>
    <mergeCell ref="C360:C361"/>
    <mergeCell ref="A352:A353"/>
    <mergeCell ref="B352:B353"/>
    <mergeCell ref="C352:C353"/>
    <mergeCell ref="A354:A355"/>
    <mergeCell ref="B354:B355"/>
    <mergeCell ref="C354:C355"/>
    <mergeCell ref="A356:A359"/>
    <mergeCell ref="B356:B359"/>
    <mergeCell ref="C356:C359"/>
    <mergeCell ref="A4:A5"/>
    <mergeCell ref="D4:D5"/>
    <mergeCell ref="A2:G2"/>
    <mergeCell ref="D3:G3"/>
    <mergeCell ref="E4:G4"/>
    <mergeCell ref="C4:C5"/>
    <mergeCell ref="A1:G1"/>
    <mergeCell ref="B4:B5"/>
    <mergeCell ref="A322:A332"/>
    <mergeCell ref="B322:B332"/>
    <mergeCell ref="C322:C332"/>
    <mergeCell ref="A17:A18"/>
    <mergeCell ref="B17:B18"/>
    <mergeCell ref="C17:C18"/>
    <mergeCell ref="A19:A21"/>
    <mergeCell ref="B19:B21"/>
    <mergeCell ref="C19:C21"/>
    <mergeCell ref="A28:A32"/>
    <mergeCell ref="B28:B32"/>
    <mergeCell ref="C28:C32"/>
    <mergeCell ref="A7:A9"/>
    <mergeCell ref="B7:B9"/>
    <mergeCell ref="C7:C9"/>
    <mergeCell ref="A10:A12"/>
    <mergeCell ref="B10:B12"/>
    <mergeCell ref="C10:C12"/>
    <mergeCell ref="A14:A16"/>
    <mergeCell ref="B14:B16"/>
    <mergeCell ref="C14:C16"/>
    <mergeCell ref="A41:A42"/>
    <mergeCell ref="B41:B42"/>
    <mergeCell ref="C41:C42"/>
    <mergeCell ref="A43:A48"/>
    <mergeCell ref="B43:B48"/>
    <mergeCell ref="C43:C48"/>
    <mergeCell ref="A57:A59"/>
    <mergeCell ref="B57:B59"/>
    <mergeCell ref="C57:C59"/>
    <mergeCell ref="A60:A62"/>
    <mergeCell ref="B60:B62"/>
    <mergeCell ref="C60:C62"/>
    <mergeCell ref="A63:A66"/>
    <mergeCell ref="B63:B66"/>
    <mergeCell ref="C63:C66"/>
    <mergeCell ref="A67:A73"/>
    <mergeCell ref="B67:B73"/>
    <mergeCell ref="C67:C73"/>
    <mergeCell ref="A104:A105"/>
    <mergeCell ref="B104:B105"/>
    <mergeCell ref="C104:C105"/>
    <mergeCell ref="A106:A113"/>
    <mergeCell ref="B106:B113"/>
    <mergeCell ref="C106:C113"/>
    <mergeCell ref="A74:A78"/>
    <mergeCell ref="B74:B78"/>
    <mergeCell ref="C74:C78"/>
    <mergeCell ref="A79:A81"/>
    <mergeCell ref="B79:B81"/>
    <mergeCell ref="C79:C81"/>
    <mergeCell ref="A82:A83"/>
    <mergeCell ref="B82:B83"/>
    <mergeCell ref="C82:C83"/>
    <mergeCell ref="A84:A89"/>
    <mergeCell ref="B84:B86"/>
    <mergeCell ref="C84:C86"/>
    <mergeCell ref="B87:B89"/>
    <mergeCell ref="C87:C89"/>
    <mergeCell ref="A91:A93"/>
    <mergeCell ref="B91:B93"/>
    <mergeCell ref="C91:C93"/>
    <mergeCell ref="A95:A97"/>
    <mergeCell ref="A127:A130"/>
    <mergeCell ref="B127:B130"/>
    <mergeCell ref="C127:C130"/>
    <mergeCell ref="A131:A132"/>
    <mergeCell ref="B131:B132"/>
    <mergeCell ref="C131:C132"/>
    <mergeCell ref="A114:A115"/>
    <mergeCell ref="B114:B115"/>
    <mergeCell ref="C114:C115"/>
    <mergeCell ref="A116:A119"/>
    <mergeCell ref="B116:B119"/>
    <mergeCell ref="C116:C119"/>
    <mergeCell ref="A120:A121"/>
    <mergeCell ref="B120:B121"/>
    <mergeCell ref="C120:C121"/>
    <mergeCell ref="A122:A124"/>
    <mergeCell ref="B122:B124"/>
    <mergeCell ref="C122:C124"/>
    <mergeCell ref="B95:B97"/>
    <mergeCell ref="C95:C97"/>
    <mergeCell ref="A98:A100"/>
    <mergeCell ref="B153:B154"/>
    <mergeCell ref="C153:C154"/>
    <mergeCell ref="A133:A136"/>
    <mergeCell ref="B133:B136"/>
    <mergeCell ref="C133:C136"/>
    <mergeCell ref="A137:A138"/>
    <mergeCell ref="B137:B138"/>
    <mergeCell ref="C137:C138"/>
    <mergeCell ref="A141:A142"/>
    <mergeCell ref="B141:B142"/>
    <mergeCell ref="C141:C142"/>
    <mergeCell ref="A167:A168"/>
    <mergeCell ref="B167:B168"/>
    <mergeCell ref="C167:C168"/>
    <mergeCell ref="A169:A171"/>
    <mergeCell ref="B169:B171"/>
    <mergeCell ref="C169:C171"/>
    <mergeCell ref="A172:A173"/>
    <mergeCell ref="B172:B173"/>
    <mergeCell ref="C172:C173"/>
    <mergeCell ref="A174:A175"/>
    <mergeCell ref="B174:B175"/>
    <mergeCell ref="C174:C175"/>
    <mergeCell ref="A176:A177"/>
    <mergeCell ref="B176:B177"/>
    <mergeCell ref="C176:C177"/>
    <mergeCell ref="A178:A181"/>
    <mergeCell ref="B178:B181"/>
    <mergeCell ref="C178:C181"/>
    <mergeCell ref="A212:A213"/>
    <mergeCell ref="B212:B213"/>
    <mergeCell ref="C212:C213"/>
    <mergeCell ref="A182:A183"/>
    <mergeCell ref="B182:B183"/>
    <mergeCell ref="C182:C183"/>
    <mergeCell ref="A184:A185"/>
    <mergeCell ref="B184:B185"/>
    <mergeCell ref="C184:C185"/>
    <mergeCell ref="A186:A189"/>
    <mergeCell ref="B186:B189"/>
    <mergeCell ref="C186:C189"/>
    <mergeCell ref="A201:A202"/>
    <mergeCell ref="B201:B202"/>
    <mergeCell ref="C201:C202"/>
    <mergeCell ref="A204:A205"/>
    <mergeCell ref="B204:B205"/>
    <mergeCell ref="C204:C205"/>
    <mergeCell ref="A210:A211"/>
    <mergeCell ref="B210:B211"/>
    <mergeCell ref="C210:C211"/>
    <mergeCell ref="A255:A256"/>
    <mergeCell ref="B255:B256"/>
    <mergeCell ref="C255:C256"/>
    <mergeCell ref="A257:A258"/>
    <mergeCell ref="B257:B258"/>
    <mergeCell ref="C257:C258"/>
    <mergeCell ref="A233:A234"/>
    <mergeCell ref="B233:B234"/>
    <mergeCell ref="C233:C234"/>
    <mergeCell ref="A251:A254"/>
    <mergeCell ref="B251:B254"/>
    <mergeCell ref="C251:C254"/>
    <mergeCell ref="A235:A236"/>
    <mergeCell ref="B235:B236"/>
    <mergeCell ref="C235:C236"/>
    <mergeCell ref="A237:A238"/>
    <mergeCell ref="B237:B238"/>
    <mergeCell ref="C237:C238"/>
    <mergeCell ref="A239:A240"/>
    <mergeCell ref="B239:B240"/>
    <mergeCell ref="C239:C240"/>
    <mergeCell ref="A241:A242"/>
    <mergeCell ref="B241:B242"/>
    <mergeCell ref="C241:C242"/>
    <mergeCell ref="A301:A302"/>
    <mergeCell ref="B301:B302"/>
    <mergeCell ref="C301:C302"/>
    <mergeCell ref="A287:A288"/>
    <mergeCell ref="B287:B288"/>
    <mergeCell ref="C287:C288"/>
    <mergeCell ref="A268:A269"/>
    <mergeCell ref="B268:B269"/>
    <mergeCell ref="C268:C269"/>
    <mergeCell ref="A281:A282"/>
    <mergeCell ref="B281:B282"/>
    <mergeCell ref="C281:C282"/>
    <mergeCell ref="A283:A284"/>
    <mergeCell ref="B283:B284"/>
    <mergeCell ref="C283:C284"/>
    <mergeCell ref="A270:A271"/>
    <mergeCell ref="B270:B271"/>
    <mergeCell ref="C270:C271"/>
    <mergeCell ref="A276:A278"/>
    <mergeCell ref="B276:B278"/>
    <mergeCell ref="C276:C278"/>
    <mergeCell ref="A279:A280"/>
    <mergeCell ref="B279:B280"/>
    <mergeCell ref="C279:C280"/>
    <mergeCell ref="A465:A468"/>
    <mergeCell ref="B465:B468"/>
    <mergeCell ref="C465:C468"/>
    <mergeCell ref="A461:A462"/>
    <mergeCell ref="B461:B462"/>
    <mergeCell ref="C461:C462"/>
    <mergeCell ref="A463:A464"/>
    <mergeCell ref="B463:B464"/>
    <mergeCell ref="C463:C464"/>
    <mergeCell ref="A469:A470"/>
    <mergeCell ref="B469:B470"/>
    <mergeCell ref="C469:C470"/>
    <mergeCell ref="A471:A472"/>
    <mergeCell ref="B471:B472"/>
    <mergeCell ref="C471:C472"/>
    <mergeCell ref="A473:A474"/>
    <mergeCell ref="B473:B474"/>
    <mergeCell ref="C473:C474"/>
    <mergeCell ref="A475:A476"/>
    <mergeCell ref="B475:B476"/>
    <mergeCell ref="C475:C476"/>
    <mergeCell ref="A477:A478"/>
    <mergeCell ref="B477:B478"/>
    <mergeCell ref="C477:C478"/>
    <mergeCell ref="A479:A480"/>
    <mergeCell ref="B479:B480"/>
    <mergeCell ref="C479:C480"/>
    <mergeCell ref="A492:A493"/>
    <mergeCell ref="B492:B493"/>
    <mergeCell ref="C492:C493"/>
    <mergeCell ref="A494:A495"/>
    <mergeCell ref="B494:B495"/>
    <mergeCell ref="C494:C495"/>
    <mergeCell ref="A496:A497"/>
    <mergeCell ref="B496:B497"/>
    <mergeCell ref="C496:C497"/>
    <mergeCell ref="A657:A658"/>
    <mergeCell ref="B657:B658"/>
    <mergeCell ref="C657:C658"/>
    <mergeCell ref="A659:A660"/>
    <mergeCell ref="B659:B660"/>
    <mergeCell ref="C659:C660"/>
    <mergeCell ref="A661:A662"/>
    <mergeCell ref="B661:B662"/>
    <mergeCell ref="C661:C662"/>
    <mergeCell ref="A663:A666"/>
    <mergeCell ref="B663:B666"/>
    <mergeCell ref="C663:C666"/>
    <mergeCell ref="A667:A669"/>
    <mergeCell ref="B667:B669"/>
    <mergeCell ref="C667:C669"/>
    <mergeCell ref="A670:A672"/>
    <mergeCell ref="B670:B672"/>
    <mergeCell ref="C670:C672"/>
    <mergeCell ref="A673:A674"/>
    <mergeCell ref="B673:B674"/>
    <mergeCell ref="C673:C674"/>
    <mergeCell ref="A675:A676"/>
    <mergeCell ref="B675:B676"/>
    <mergeCell ref="C675:C676"/>
    <mergeCell ref="A677:A678"/>
    <mergeCell ref="B677:B678"/>
    <mergeCell ref="C677:C678"/>
    <mergeCell ref="A679:A680"/>
    <mergeCell ref="B679:B680"/>
    <mergeCell ref="C679:C680"/>
    <mergeCell ref="A681:A682"/>
    <mergeCell ref="B681:B682"/>
    <mergeCell ref="C681:C682"/>
    <mergeCell ref="A683:A684"/>
    <mergeCell ref="B683:B684"/>
    <mergeCell ref="C683:C684"/>
    <mergeCell ref="A685:A689"/>
    <mergeCell ref="B685:B689"/>
    <mergeCell ref="C685:C689"/>
    <mergeCell ref="A693:A694"/>
    <mergeCell ref="B693:B694"/>
    <mergeCell ref="C693:C694"/>
    <mergeCell ref="A695:A696"/>
    <mergeCell ref="B695:B696"/>
    <mergeCell ref="C695:C696"/>
    <mergeCell ref="A697:A701"/>
    <mergeCell ref="B697:B701"/>
    <mergeCell ref="C697:C701"/>
    <mergeCell ref="A702:A706"/>
    <mergeCell ref="B702:B706"/>
    <mergeCell ref="C702:C706"/>
    <mergeCell ref="A707:A709"/>
    <mergeCell ref="B707:B709"/>
    <mergeCell ref="C707:C709"/>
    <mergeCell ref="A713:A721"/>
    <mergeCell ref="B713:B721"/>
    <mergeCell ref="C713:C721"/>
    <mergeCell ref="A722:A736"/>
    <mergeCell ref="B722:B736"/>
    <mergeCell ref="C722:C736"/>
    <mergeCell ref="A737:A740"/>
    <mergeCell ref="B737:B740"/>
    <mergeCell ref="C737:C740"/>
    <mergeCell ref="A741:A748"/>
    <mergeCell ref="A756:A770"/>
    <mergeCell ref="B756:B770"/>
    <mergeCell ref="C756:C770"/>
    <mergeCell ref="B741:B748"/>
    <mergeCell ref="C741:C748"/>
    <mergeCell ref="A749:A753"/>
    <mergeCell ref="B749:B751"/>
    <mergeCell ref="C749:C751"/>
    <mergeCell ref="B752:B753"/>
    <mergeCell ref="C752:C753"/>
    <mergeCell ref="A754:A755"/>
    <mergeCell ref="B754:B755"/>
    <mergeCell ref="C754:C755"/>
    <mergeCell ref="A771:A773"/>
    <mergeCell ref="B771:B773"/>
    <mergeCell ref="C771:C773"/>
    <mergeCell ref="A774:A777"/>
    <mergeCell ref="B774:B777"/>
    <mergeCell ref="C774:C777"/>
    <mergeCell ref="A778:A781"/>
    <mergeCell ref="B778:B781"/>
    <mergeCell ref="C778:C781"/>
    <mergeCell ref="A783:A784"/>
    <mergeCell ref="B783:B784"/>
    <mergeCell ref="C783:C784"/>
    <mergeCell ref="A785:A786"/>
    <mergeCell ref="B785:B786"/>
    <mergeCell ref="C785:C786"/>
    <mergeCell ref="A828:A835"/>
    <mergeCell ref="B828:B835"/>
    <mergeCell ref="C828:C835"/>
    <mergeCell ref="A812:A815"/>
    <mergeCell ref="B812:B815"/>
    <mergeCell ref="C812:C815"/>
    <mergeCell ref="A817:A827"/>
    <mergeCell ref="B817:B827"/>
    <mergeCell ref="C817:C827"/>
    <mergeCell ref="A788:A789"/>
    <mergeCell ref="B788:B789"/>
    <mergeCell ref="C788:C789"/>
    <mergeCell ref="A790:A791"/>
    <mergeCell ref="B790:B791"/>
    <mergeCell ref="C790:C791"/>
    <mergeCell ref="A792:A793"/>
    <mergeCell ref="B792:B793"/>
    <mergeCell ref="C792:C793"/>
    <mergeCell ref="A876:A877"/>
    <mergeCell ref="B876:B877"/>
    <mergeCell ref="C876:C877"/>
    <mergeCell ref="A878:A879"/>
    <mergeCell ref="B878:B879"/>
    <mergeCell ref="C878:C879"/>
    <mergeCell ref="A880:A881"/>
    <mergeCell ref="B880:B881"/>
    <mergeCell ref="C880:C881"/>
    <mergeCell ref="A882:A883"/>
    <mergeCell ref="B882:B883"/>
    <mergeCell ref="C882:C883"/>
    <mergeCell ref="A884:A885"/>
    <mergeCell ref="B884:B885"/>
    <mergeCell ref="C884:C885"/>
    <mergeCell ref="A886:A887"/>
    <mergeCell ref="B886:B887"/>
    <mergeCell ref="C886:C887"/>
    <mergeCell ref="A888:A889"/>
    <mergeCell ref="B888:B889"/>
    <mergeCell ref="C888:C889"/>
    <mergeCell ref="A890:A891"/>
    <mergeCell ref="B890:B891"/>
    <mergeCell ref="C890:C891"/>
    <mergeCell ref="A892:A893"/>
    <mergeCell ref="B892:B893"/>
    <mergeCell ref="A899:A900"/>
    <mergeCell ref="B899:B900"/>
    <mergeCell ref="C899:C900"/>
    <mergeCell ref="A901:A902"/>
    <mergeCell ref="B901:B902"/>
    <mergeCell ref="C901:C902"/>
    <mergeCell ref="C892:C893"/>
    <mergeCell ref="A894:A895"/>
    <mergeCell ref="B894:B895"/>
    <mergeCell ref="C894:C895"/>
    <mergeCell ref="A896:A897"/>
    <mergeCell ref="B896:B897"/>
    <mergeCell ref="C896:C897"/>
    <mergeCell ref="A903:A904"/>
    <mergeCell ref="B903:B904"/>
    <mergeCell ref="C903:C904"/>
    <mergeCell ref="A905:A906"/>
    <mergeCell ref="B905:B906"/>
    <mergeCell ref="C905:C906"/>
    <mergeCell ref="A908:A909"/>
    <mergeCell ref="B908:B909"/>
    <mergeCell ref="C908:C909"/>
    <mergeCell ref="B98:B100"/>
    <mergeCell ref="C98:C100"/>
    <mergeCell ref="B159:B160"/>
    <mergeCell ref="C159:C160"/>
    <mergeCell ref="A161:A162"/>
    <mergeCell ref="B161:B162"/>
    <mergeCell ref="C161:C162"/>
    <mergeCell ref="A155:A158"/>
    <mergeCell ref="B155:B158"/>
    <mergeCell ref="C155:C158"/>
    <mergeCell ref="A159:A160"/>
    <mergeCell ref="A143:A144"/>
    <mergeCell ref="B143:B144"/>
    <mergeCell ref="C143:C144"/>
    <mergeCell ref="A145:A146"/>
    <mergeCell ref="B145:B146"/>
    <mergeCell ref="C145:C146"/>
    <mergeCell ref="A147:A150"/>
    <mergeCell ref="B147:B150"/>
    <mergeCell ref="C147:C150"/>
    <mergeCell ref="A151:A152"/>
    <mergeCell ref="B151:B152"/>
    <mergeCell ref="C151:C152"/>
    <mergeCell ref="A153:A154"/>
    <mergeCell ref="A163:A164"/>
    <mergeCell ref="B163:B164"/>
    <mergeCell ref="C163:C164"/>
    <mergeCell ref="A165:A166"/>
    <mergeCell ref="B165:B166"/>
    <mergeCell ref="C165:C166"/>
    <mergeCell ref="A206:A207"/>
    <mergeCell ref="B206:B207"/>
    <mergeCell ref="C206:C207"/>
    <mergeCell ref="A190:A191"/>
    <mergeCell ref="B190:B191"/>
    <mergeCell ref="C190:C191"/>
    <mergeCell ref="A192:A193"/>
    <mergeCell ref="B192:B193"/>
    <mergeCell ref="C192:C193"/>
    <mergeCell ref="A195:A196"/>
    <mergeCell ref="B195:B196"/>
    <mergeCell ref="C195:C196"/>
    <mergeCell ref="A197:A198"/>
    <mergeCell ref="B197:B198"/>
    <mergeCell ref="C197:C198"/>
    <mergeCell ref="A199:A200"/>
    <mergeCell ref="B199:B200"/>
    <mergeCell ref="C199:C200"/>
    <mergeCell ref="A243:A244"/>
    <mergeCell ref="B243:B244"/>
    <mergeCell ref="C243:C244"/>
    <mergeCell ref="A214:A215"/>
    <mergeCell ref="B214:B215"/>
    <mergeCell ref="C214:C215"/>
    <mergeCell ref="A216:A217"/>
    <mergeCell ref="B216:B217"/>
    <mergeCell ref="C216:C217"/>
    <mergeCell ref="A218:A220"/>
    <mergeCell ref="B218:B220"/>
    <mergeCell ref="C218:C220"/>
    <mergeCell ref="A221:A222"/>
    <mergeCell ref="B221:B222"/>
    <mergeCell ref="C221:C222"/>
    <mergeCell ref="A223:A224"/>
    <mergeCell ref="B223:B224"/>
    <mergeCell ref="C223:C224"/>
    <mergeCell ref="A226:A230"/>
    <mergeCell ref="B226:B230"/>
    <mergeCell ref="C226:C230"/>
    <mergeCell ref="A231:A232"/>
    <mergeCell ref="B231:B232"/>
    <mergeCell ref="C231:C232"/>
    <mergeCell ref="A246:A248"/>
    <mergeCell ref="B246:B248"/>
    <mergeCell ref="C246:C248"/>
    <mergeCell ref="A249:A250"/>
    <mergeCell ref="B249:B250"/>
    <mergeCell ref="C249:C250"/>
    <mergeCell ref="A289:A290"/>
    <mergeCell ref="B289:B290"/>
    <mergeCell ref="C289:C290"/>
    <mergeCell ref="A285:A286"/>
    <mergeCell ref="B285:B286"/>
    <mergeCell ref="C285:C286"/>
    <mergeCell ref="A259:A260"/>
    <mergeCell ref="B259:B260"/>
    <mergeCell ref="C259:C260"/>
    <mergeCell ref="A263:A264"/>
    <mergeCell ref="B263:B264"/>
    <mergeCell ref="C263:C264"/>
    <mergeCell ref="A265:A266"/>
    <mergeCell ref="B265:B266"/>
    <mergeCell ref="C265:C266"/>
    <mergeCell ref="A261:A262"/>
    <mergeCell ref="B261:B262"/>
    <mergeCell ref="C261:C262"/>
    <mergeCell ref="A291:A292"/>
    <mergeCell ref="B291:B292"/>
    <mergeCell ref="C291:C292"/>
    <mergeCell ref="A305:A312"/>
    <mergeCell ref="B305:B312"/>
    <mergeCell ref="C305:C312"/>
    <mergeCell ref="A313:A321"/>
    <mergeCell ref="B313:B321"/>
    <mergeCell ref="C313:C321"/>
    <mergeCell ref="A303:A304"/>
    <mergeCell ref="B303:B304"/>
    <mergeCell ref="C303:C304"/>
    <mergeCell ref="A293:A294"/>
    <mergeCell ref="B293:B294"/>
    <mergeCell ref="C293:C294"/>
    <mergeCell ref="A295:A296"/>
    <mergeCell ref="B295:B296"/>
    <mergeCell ref="C295:C296"/>
    <mergeCell ref="A297:A298"/>
    <mergeCell ref="B297:B298"/>
    <mergeCell ref="C297:C298"/>
    <mergeCell ref="A299:A300"/>
    <mergeCell ref="B299:B300"/>
    <mergeCell ref="C299:C300"/>
    <mergeCell ref="A429:A430"/>
    <mergeCell ref="B429:B430"/>
    <mergeCell ref="C429:C430"/>
    <mergeCell ref="A431:A432"/>
    <mergeCell ref="B431:B432"/>
    <mergeCell ref="C431:C432"/>
    <mergeCell ref="A441:A442"/>
    <mergeCell ref="B441:B442"/>
    <mergeCell ref="C441:C442"/>
    <mergeCell ref="A439:A440"/>
    <mergeCell ref="B439:B440"/>
    <mergeCell ref="C439:C440"/>
    <mergeCell ref="A433:A434"/>
    <mergeCell ref="B433:B434"/>
    <mergeCell ref="C433:C434"/>
    <mergeCell ref="A435:A436"/>
    <mergeCell ref="B435:B436"/>
    <mergeCell ref="C435:C436"/>
    <mergeCell ref="A437:A438"/>
    <mergeCell ref="B437:B438"/>
    <mergeCell ref="C437:C438"/>
    <mergeCell ref="A481:A483"/>
    <mergeCell ref="B481:B483"/>
    <mergeCell ref="C481:C483"/>
    <mergeCell ref="A485:A487"/>
    <mergeCell ref="B485:B487"/>
    <mergeCell ref="C485:C487"/>
    <mergeCell ref="A488:A490"/>
    <mergeCell ref="B488:B490"/>
    <mergeCell ref="C488:C490"/>
    <mergeCell ref="C1014:F1014"/>
    <mergeCell ref="A994:A995"/>
    <mergeCell ref="B994:B995"/>
    <mergeCell ref="C994:C995"/>
    <mergeCell ref="A996:A998"/>
    <mergeCell ref="B996:B998"/>
    <mergeCell ref="C996:C998"/>
    <mergeCell ref="A1000:A1006"/>
    <mergeCell ref="B1000:B1006"/>
    <mergeCell ref="C1000:C1001"/>
    <mergeCell ref="C1002:C1006"/>
    <mergeCell ref="A1007:A1009"/>
    <mergeCell ref="B1007:B1009"/>
    <mergeCell ref="C1007:C1009"/>
  </mergeCells>
  <phoneticPr fontId="2" type="noConversion"/>
  <conditionalFormatting sqref="E140:E507">
    <cfRule type="expression" dxfId="584" priority="583" stopIfTrue="1">
      <formula>AND(#REF!&lt;&gt;#REF!,#REF!&lt;&gt;E140,#REF!&lt;&gt;E140)</formula>
    </cfRule>
    <cfRule type="expression" dxfId="583" priority="584" stopIfTrue="1">
      <formula>OR(#REF!&lt;&gt;#REF!,#REF!&lt;&gt;E140)</formula>
    </cfRule>
    <cfRule type="expression" dxfId="582" priority="585" stopIfTrue="1">
      <formula>AND(#REF!&lt;&gt;#REF!,#REF!=E140)</formula>
    </cfRule>
  </conditionalFormatting>
  <conditionalFormatting sqref="E139">
    <cfRule type="expression" dxfId="581" priority="580" stopIfTrue="1">
      <formula>AND(#REF!&lt;&gt;#REF!,#REF!&lt;&gt;E139,#REF!&lt;&gt;E139)</formula>
    </cfRule>
    <cfRule type="expression" dxfId="580" priority="581" stopIfTrue="1">
      <formula>OR(#REF!&lt;&gt;#REF!,#REF!&lt;&gt;E139)</formula>
    </cfRule>
    <cfRule type="expression" dxfId="579" priority="582" stopIfTrue="1">
      <formula>AND(#REF!&lt;&gt;#REF!,#REF!=E139)</formula>
    </cfRule>
  </conditionalFormatting>
  <conditionalFormatting sqref="E126:E133 E135 E137">
    <cfRule type="expression" dxfId="578" priority="577" stopIfTrue="1">
      <formula>AND(#REF!&lt;&gt;#REF!,#REF!&lt;&gt;E126,#REF!&lt;&gt;E126)</formula>
    </cfRule>
    <cfRule type="expression" dxfId="577" priority="578" stopIfTrue="1">
      <formula>OR(#REF!&lt;&gt;#REF!,#REF!&lt;&gt;E126)</formula>
    </cfRule>
    <cfRule type="expression" dxfId="576" priority="579" stopIfTrue="1">
      <formula>AND(#REF!&lt;&gt;#REF!,#REF!=E126)</formula>
    </cfRule>
  </conditionalFormatting>
  <conditionalFormatting sqref="E20">
    <cfRule type="expression" dxfId="575" priority="574" stopIfTrue="1">
      <formula>AND(#REF!&lt;&gt;#REF!,#REF!&lt;&gt;E20,#REF!&lt;&gt;E20)</formula>
    </cfRule>
    <cfRule type="expression" dxfId="574" priority="575" stopIfTrue="1">
      <formula>OR(#REF!&lt;&gt;#REF!,#REF!&lt;&gt;E20)</formula>
    </cfRule>
    <cfRule type="expression" dxfId="573" priority="576" stopIfTrue="1">
      <formula>AND(#REF!&lt;&gt;#REF!,#REF!=E20)</formula>
    </cfRule>
  </conditionalFormatting>
  <conditionalFormatting sqref="E42">
    <cfRule type="expression" dxfId="572" priority="571" stopIfTrue="1">
      <formula>AND(#REF!&lt;&gt;#REF!,#REF!&lt;&gt;E42,#REF!&lt;&gt;E42)</formula>
    </cfRule>
    <cfRule type="expression" dxfId="571" priority="572" stopIfTrue="1">
      <formula>OR(#REF!&lt;&gt;#REF!,#REF!&lt;&gt;E42)</formula>
    </cfRule>
    <cfRule type="expression" dxfId="570" priority="573" stopIfTrue="1">
      <formula>AND(#REF!&lt;&gt;#REF!,#REF!=E42)</formula>
    </cfRule>
  </conditionalFormatting>
  <conditionalFormatting sqref="E62">
    <cfRule type="expression" dxfId="569" priority="568" stopIfTrue="1">
      <formula>AND(#REF!&lt;&gt;#REF!,#REF!&lt;&gt;E62,#REF!&lt;&gt;E62)</formula>
    </cfRule>
    <cfRule type="expression" dxfId="568" priority="569" stopIfTrue="1">
      <formula>OR(#REF!&lt;&gt;#REF!,#REF!&lt;&gt;E62)</formula>
    </cfRule>
    <cfRule type="expression" dxfId="567" priority="570" stopIfTrue="1">
      <formula>AND(#REF!&lt;&gt;#REF!,#REF!=E62)</formula>
    </cfRule>
  </conditionalFormatting>
  <conditionalFormatting sqref="E65">
    <cfRule type="expression" dxfId="566" priority="565" stopIfTrue="1">
      <formula>AND(#REF!&lt;&gt;#REF!,#REF!&lt;&gt;E65,#REF!&lt;&gt;E65)</formula>
    </cfRule>
    <cfRule type="expression" dxfId="565" priority="566" stopIfTrue="1">
      <formula>OR(#REF!&lt;&gt;#REF!,#REF!&lt;&gt;E65)</formula>
    </cfRule>
    <cfRule type="expression" dxfId="564" priority="567" stopIfTrue="1">
      <formula>AND(#REF!&lt;&gt;#REF!,#REF!=E65)</formula>
    </cfRule>
  </conditionalFormatting>
  <conditionalFormatting sqref="E70">
    <cfRule type="expression" dxfId="563" priority="562" stopIfTrue="1">
      <formula>AND(#REF!&lt;&gt;#REF!,#REF!&lt;&gt;E70,#REF!&lt;&gt;E70)</formula>
    </cfRule>
    <cfRule type="expression" dxfId="562" priority="563" stopIfTrue="1">
      <formula>OR(#REF!&lt;&gt;#REF!,#REF!&lt;&gt;E70)</formula>
    </cfRule>
    <cfRule type="expression" dxfId="561" priority="564" stopIfTrue="1">
      <formula>AND(#REF!&lt;&gt;#REF!,#REF!=E70)</formula>
    </cfRule>
  </conditionalFormatting>
  <conditionalFormatting sqref="E81">
    <cfRule type="expression" dxfId="560" priority="559" stopIfTrue="1">
      <formula>AND(#REF!&lt;&gt;#REF!,#REF!&lt;&gt;E81,#REF!&lt;&gt;E81)</formula>
    </cfRule>
    <cfRule type="expression" dxfId="559" priority="560" stopIfTrue="1">
      <formula>OR(#REF!&lt;&gt;#REF!,#REF!&lt;&gt;E81)</formula>
    </cfRule>
    <cfRule type="expression" dxfId="558" priority="561" stopIfTrue="1">
      <formula>AND(#REF!&lt;&gt;#REF!,#REF!=E81)</formula>
    </cfRule>
  </conditionalFormatting>
  <conditionalFormatting sqref="E90">
    <cfRule type="expression" dxfId="557" priority="556" stopIfTrue="1">
      <formula>AND(#REF!&lt;&gt;#REF!,#REF!&lt;&gt;E90,#REF!&lt;&gt;E90)</formula>
    </cfRule>
    <cfRule type="expression" dxfId="556" priority="557" stopIfTrue="1">
      <formula>OR(#REF!&lt;&gt;#REF!,#REF!&lt;&gt;E90)</formula>
    </cfRule>
    <cfRule type="expression" dxfId="555" priority="558" stopIfTrue="1">
      <formula>AND(#REF!&lt;&gt;#REF!,#REF!=E90)</formula>
    </cfRule>
  </conditionalFormatting>
  <conditionalFormatting sqref="E93">
    <cfRule type="expression" dxfId="554" priority="553" stopIfTrue="1">
      <formula>AND(#REF!&lt;&gt;#REF!,#REF!&lt;&gt;E93,#REF!&lt;&gt;E93)</formula>
    </cfRule>
    <cfRule type="expression" dxfId="553" priority="554" stopIfTrue="1">
      <formula>OR(#REF!&lt;&gt;#REF!,#REF!&lt;&gt;E93)</formula>
    </cfRule>
    <cfRule type="expression" dxfId="552" priority="555" stopIfTrue="1">
      <formula>AND(#REF!&lt;&gt;#REF!,#REF!=E93)</formula>
    </cfRule>
  </conditionalFormatting>
  <conditionalFormatting sqref="E97">
    <cfRule type="expression" dxfId="551" priority="550" stopIfTrue="1">
      <formula>AND(#REF!&lt;&gt;#REF!,#REF!&lt;&gt;E97,#REF!&lt;&gt;E97)</formula>
    </cfRule>
    <cfRule type="expression" dxfId="550" priority="551" stopIfTrue="1">
      <formula>OR(#REF!&lt;&gt;#REF!,#REF!&lt;&gt;E97)</formula>
    </cfRule>
    <cfRule type="expression" dxfId="549" priority="552" stopIfTrue="1">
      <formula>AND(#REF!&lt;&gt;#REF!,#REF!=E97)</formula>
    </cfRule>
  </conditionalFormatting>
  <conditionalFormatting sqref="E115">
    <cfRule type="expression" dxfId="548" priority="547" stopIfTrue="1">
      <formula>AND(#REF!&lt;&gt;#REF!,#REF!&lt;&gt;E115,#REF!&lt;&gt;E115)</formula>
    </cfRule>
    <cfRule type="expression" dxfId="547" priority="548" stopIfTrue="1">
      <formula>OR(#REF!&lt;&gt;#REF!,#REF!&lt;&gt;E115)</formula>
    </cfRule>
    <cfRule type="expression" dxfId="546" priority="549" stopIfTrue="1">
      <formula>AND(#REF!&lt;&gt;#REF!,#REF!=E115)</formula>
    </cfRule>
  </conditionalFormatting>
  <conditionalFormatting sqref="E119">
    <cfRule type="expression" dxfId="545" priority="544" stopIfTrue="1">
      <formula>AND(#REF!&lt;&gt;#REF!,#REF!&lt;&gt;E119,#REF!&lt;&gt;E119)</formula>
    </cfRule>
    <cfRule type="expression" dxfId="544" priority="545" stopIfTrue="1">
      <formula>OR(#REF!&lt;&gt;#REF!,#REF!&lt;&gt;E119)</formula>
    </cfRule>
    <cfRule type="expression" dxfId="543" priority="546" stopIfTrue="1">
      <formula>AND(#REF!&lt;&gt;#REF!,#REF!=E119)</formula>
    </cfRule>
  </conditionalFormatting>
  <conditionalFormatting sqref="E134">
    <cfRule type="expression" dxfId="542" priority="541" stopIfTrue="1">
      <formula>AND(#REF!&lt;&gt;#REF!,#REF!&lt;&gt;E134,#REF!&lt;&gt;E134)</formula>
    </cfRule>
    <cfRule type="expression" dxfId="541" priority="542" stopIfTrue="1">
      <formula>OR(#REF!&lt;&gt;#REF!,#REF!&lt;&gt;E134)</formula>
    </cfRule>
    <cfRule type="expression" dxfId="540" priority="543" stopIfTrue="1">
      <formula>AND(#REF!&lt;&gt;#REF!,#REF!=E134)</formula>
    </cfRule>
  </conditionalFormatting>
  <conditionalFormatting sqref="E136">
    <cfRule type="expression" dxfId="539" priority="538" stopIfTrue="1">
      <formula>AND(#REF!&lt;&gt;#REF!,#REF!&lt;&gt;E136,#REF!&lt;&gt;E136)</formula>
    </cfRule>
    <cfRule type="expression" dxfId="538" priority="539" stopIfTrue="1">
      <formula>OR(#REF!&lt;&gt;#REF!,#REF!&lt;&gt;E136)</formula>
    </cfRule>
    <cfRule type="expression" dxfId="537" priority="540" stopIfTrue="1">
      <formula>AND(#REF!&lt;&gt;#REF!,#REF!=E136)</formula>
    </cfRule>
  </conditionalFormatting>
  <conditionalFormatting sqref="E138">
    <cfRule type="expression" dxfId="536" priority="535" stopIfTrue="1">
      <formula>AND(#REF!&lt;&gt;#REF!,#REF!&lt;&gt;E138,#REF!&lt;&gt;E138)</formula>
    </cfRule>
    <cfRule type="expression" dxfId="535" priority="536" stopIfTrue="1">
      <formula>OR(#REF!&lt;&gt;#REF!,#REF!&lt;&gt;E138)</formula>
    </cfRule>
    <cfRule type="expression" dxfId="534" priority="537" stopIfTrue="1">
      <formula>AND(#REF!&lt;&gt;#REF!,#REF!=E138)</formula>
    </cfRule>
  </conditionalFormatting>
  <conditionalFormatting sqref="E512">
    <cfRule type="expression" dxfId="533" priority="532" stopIfTrue="1">
      <formula>AND(#REF!&lt;&gt;#REF!,#REF!&lt;&gt;E512,#REF!&lt;&gt;E512)</formula>
    </cfRule>
    <cfRule type="expression" dxfId="532" priority="533" stopIfTrue="1">
      <formula>OR(#REF!&lt;&gt;#REF!,#REF!&lt;&gt;E512)</formula>
    </cfRule>
    <cfRule type="expression" dxfId="531" priority="534" stopIfTrue="1">
      <formula>AND(#REF!&lt;&gt;#REF!,#REF!=E512)</formula>
    </cfRule>
  </conditionalFormatting>
  <conditionalFormatting sqref="E513">
    <cfRule type="expression" dxfId="530" priority="529" stopIfTrue="1">
      <formula>AND(#REF!&lt;&gt;#REF!,#REF!&lt;&gt;E513,#REF!&lt;&gt;E513)</formula>
    </cfRule>
    <cfRule type="expression" dxfId="529" priority="530" stopIfTrue="1">
      <formula>OR(#REF!&lt;&gt;#REF!,#REF!&lt;&gt;E513)</formula>
    </cfRule>
    <cfRule type="expression" dxfId="528" priority="531" stopIfTrue="1">
      <formula>AND(#REF!&lt;&gt;#REF!,#REF!=E513)</formula>
    </cfRule>
  </conditionalFormatting>
  <conditionalFormatting sqref="E514">
    <cfRule type="expression" dxfId="527" priority="526" stopIfTrue="1">
      <formula>AND(#REF!&lt;&gt;#REF!,#REF!&lt;&gt;E514,#REF!&lt;&gt;E514)</formula>
    </cfRule>
    <cfRule type="expression" dxfId="526" priority="527" stopIfTrue="1">
      <formula>OR(#REF!&lt;&gt;#REF!,#REF!&lt;&gt;E514)</formula>
    </cfRule>
    <cfRule type="expression" dxfId="525" priority="528" stopIfTrue="1">
      <formula>AND(#REF!&lt;&gt;#REF!,#REF!=E514)</formula>
    </cfRule>
  </conditionalFormatting>
  <conditionalFormatting sqref="E515">
    <cfRule type="expression" dxfId="524" priority="523" stopIfTrue="1">
      <formula>AND(#REF!&lt;&gt;#REF!,#REF!&lt;&gt;E515,#REF!&lt;&gt;E515)</formula>
    </cfRule>
    <cfRule type="expression" dxfId="523" priority="524" stopIfTrue="1">
      <formula>OR(#REF!&lt;&gt;#REF!,#REF!&lt;&gt;E515)</formula>
    </cfRule>
    <cfRule type="expression" dxfId="522" priority="525" stopIfTrue="1">
      <formula>AND(#REF!&lt;&gt;#REF!,#REF!=E515)</formula>
    </cfRule>
  </conditionalFormatting>
  <conditionalFormatting sqref="E517">
    <cfRule type="expression" dxfId="521" priority="520" stopIfTrue="1">
      <formula>AND(#REF!&lt;&gt;#REF!,#REF!&lt;&gt;E517,#REF!&lt;&gt;E517)</formula>
    </cfRule>
    <cfRule type="expression" dxfId="520" priority="521" stopIfTrue="1">
      <formula>OR(#REF!&lt;&gt;#REF!,#REF!&lt;&gt;E517)</formula>
    </cfRule>
    <cfRule type="expression" dxfId="519" priority="522" stopIfTrue="1">
      <formula>AND(#REF!&lt;&gt;#REF!,#REF!=E517)</formula>
    </cfRule>
  </conditionalFormatting>
  <conditionalFormatting sqref="E520">
    <cfRule type="expression" dxfId="518" priority="517" stopIfTrue="1">
      <formula>AND(#REF!&lt;&gt;#REF!,#REF!&lt;&gt;E520,#REF!&lt;&gt;E520)</formula>
    </cfRule>
    <cfRule type="expression" dxfId="517" priority="518" stopIfTrue="1">
      <formula>OR(#REF!&lt;&gt;#REF!,#REF!&lt;&gt;E520)</formula>
    </cfRule>
    <cfRule type="expression" dxfId="516" priority="519" stopIfTrue="1">
      <formula>AND(#REF!&lt;&gt;#REF!,#REF!=E520)</formula>
    </cfRule>
  </conditionalFormatting>
  <conditionalFormatting sqref="E522">
    <cfRule type="expression" dxfId="515" priority="514" stopIfTrue="1">
      <formula>AND(#REF!&lt;&gt;#REF!,#REF!&lt;&gt;E522,#REF!&lt;&gt;E522)</formula>
    </cfRule>
    <cfRule type="expression" dxfId="514" priority="515" stopIfTrue="1">
      <formula>OR(#REF!&lt;&gt;#REF!,#REF!&lt;&gt;E522)</formula>
    </cfRule>
    <cfRule type="expression" dxfId="513" priority="516" stopIfTrue="1">
      <formula>AND(#REF!&lt;&gt;#REF!,#REF!=E522)</formula>
    </cfRule>
  </conditionalFormatting>
  <conditionalFormatting sqref="E524">
    <cfRule type="expression" dxfId="512" priority="511" stopIfTrue="1">
      <formula>AND(#REF!&lt;&gt;#REF!,#REF!&lt;&gt;E524,#REF!&lt;&gt;E524)</formula>
    </cfRule>
    <cfRule type="expression" dxfId="511" priority="512" stopIfTrue="1">
      <formula>OR(#REF!&lt;&gt;#REF!,#REF!&lt;&gt;E524)</formula>
    </cfRule>
    <cfRule type="expression" dxfId="510" priority="513" stopIfTrue="1">
      <formula>AND(#REF!&lt;&gt;#REF!,#REF!=E524)</formula>
    </cfRule>
  </conditionalFormatting>
  <conditionalFormatting sqref="E526">
    <cfRule type="expression" dxfId="509" priority="508" stopIfTrue="1">
      <formula>AND(#REF!&lt;&gt;#REF!,#REF!&lt;&gt;E526,#REF!&lt;&gt;E526)</formula>
    </cfRule>
    <cfRule type="expression" dxfId="508" priority="509" stopIfTrue="1">
      <formula>OR(#REF!&lt;&gt;#REF!,#REF!&lt;&gt;E526)</formula>
    </cfRule>
    <cfRule type="expression" dxfId="507" priority="510" stopIfTrue="1">
      <formula>AND(#REF!&lt;&gt;#REF!,#REF!=E526)</formula>
    </cfRule>
  </conditionalFormatting>
  <conditionalFormatting sqref="E530">
    <cfRule type="expression" dxfId="506" priority="505" stopIfTrue="1">
      <formula>AND(#REF!&lt;&gt;#REF!,#REF!&lt;&gt;E530,#REF!&lt;&gt;E530)</formula>
    </cfRule>
    <cfRule type="expression" dxfId="505" priority="506" stopIfTrue="1">
      <formula>OR(#REF!&lt;&gt;#REF!,#REF!&lt;&gt;E530)</formula>
    </cfRule>
    <cfRule type="expression" dxfId="504" priority="507" stopIfTrue="1">
      <formula>AND(#REF!&lt;&gt;#REF!,#REF!=E530)</formula>
    </cfRule>
  </conditionalFormatting>
  <conditionalFormatting sqref="E532">
    <cfRule type="expression" dxfId="503" priority="502" stopIfTrue="1">
      <formula>AND(#REF!&lt;&gt;#REF!,#REF!&lt;&gt;E532,#REF!&lt;&gt;E532)</formula>
    </cfRule>
    <cfRule type="expression" dxfId="502" priority="503" stopIfTrue="1">
      <formula>OR(#REF!&lt;&gt;#REF!,#REF!&lt;&gt;E532)</formula>
    </cfRule>
    <cfRule type="expression" dxfId="501" priority="504" stopIfTrue="1">
      <formula>AND(#REF!&lt;&gt;#REF!,#REF!=E532)</formula>
    </cfRule>
  </conditionalFormatting>
  <conditionalFormatting sqref="E534">
    <cfRule type="expression" dxfId="500" priority="499" stopIfTrue="1">
      <formula>AND(#REF!&lt;&gt;#REF!,#REF!&lt;&gt;E534,#REF!&lt;&gt;E534)</formula>
    </cfRule>
    <cfRule type="expression" dxfId="499" priority="500" stopIfTrue="1">
      <formula>OR(#REF!&lt;&gt;#REF!,#REF!&lt;&gt;E534)</formula>
    </cfRule>
    <cfRule type="expression" dxfId="498" priority="501" stopIfTrue="1">
      <formula>AND(#REF!&lt;&gt;#REF!,#REF!=E534)</formula>
    </cfRule>
  </conditionalFormatting>
  <conditionalFormatting sqref="E536">
    <cfRule type="expression" dxfId="497" priority="496" stopIfTrue="1">
      <formula>AND(#REF!&lt;&gt;#REF!,#REF!&lt;&gt;E536,#REF!&lt;&gt;E536)</formula>
    </cfRule>
    <cfRule type="expression" dxfId="496" priority="497" stopIfTrue="1">
      <formula>OR(#REF!&lt;&gt;#REF!,#REF!&lt;&gt;E536)</formula>
    </cfRule>
    <cfRule type="expression" dxfId="495" priority="498" stopIfTrue="1">
      <formula>AND(#REF!&lt;&gt;#REF!,#REF!=E536)</formula>
    </cfRule>
  </conditionalFormatting>
  <conditionalFormatting sqref="E538">
    <cfRule type="expression" dxfId="494" priority="493" stopIfTrue="1">
      <formula>AND(#REF!&lt;&gt;#REF!,#REF!&lt;&gt;E538,#REF!&lt;&gt;E538)</formula>
    </cfRule>
    <cfRule type="expression" dxfId="493" priority="494" stopIfTrue="1">
      <formula>OR(#REF!&lt;&gt;#REF!,#REF!&lt;&gt;E538)</formula>
    </cfRule>
    <cfRule type="expression" dxfId="492" priority="495" stopIfTrue="1">
      <formula>AND(#REF!&lt;&gt;#REF!,#REF!=E538)</formula>
    </cfRule>
  </conditionalFormatting>
  <conditionalFormatting sqref="E540">
    <cfRule type="expression" dxfId="491" priority="490" stopIfTrue="1">
      <formula>AND(#REF!&lt;&gt;#REF!,#REF!&lt;&gt;E540,#REF!&lt;&gt;E540)</formula>
    </cfRule>
    <cfRule type="expression" dxfId="490" priority="491" stopIfTrue="1">
      <formula>OR(#REF!&lt;&gt;#REF!,#REF!&lt;&gt;E540)</formula>
    </cfRule>
    <cfRule type="expression" dxfId="489" priority="492" stopIfTrue="1">
      <formula>AND(#REF!&lt;&gt;#REF!,#REF!=E540)</formula>
    </cfRule>
  </conditionalFormatting>
  <conditionalFormatting sqref="E542">
    <cfRule type="expression" dxfId="488" priority="487" stopIfTrue="1">
      <formula>AND(#REF!&lt;&gt;#REF!,#REF!&lt;&gt;E542,#REF!&lt;&gt;E542)</formula>
    </cfRule>
    <cfRule type="expression" dxfId="487" priority="488" stopIfTrue="1">
      <formula>OR(#REF!&lt;&gt;#REF!,#REF!&lt;&gt;E542)</formula>
    </cfRule>
    <cfRule type="expression" dxfId="486" priority="489" stopIfTrue="1">
      <formula>AND(#REF!&lt;&gt;#REF!,#REF!=E542)</formula>
    </cfRule>
  </conditionalFormatting>
  <conditionalFormatting sqref="E544">
    <cfRule type="expression" dxfId="485" priority="484" stopIfTrue="1">
      <formula>AND(#REF!&lt;&gt;#REF!,#REF!&lt;&gt;E544,#REF!&lt;&gt;E544)</formula>
    </cfRule>
    <cfRule type="expression" dxfId="484" priority="485" stopIfTrue="1">
      <formula>OR(#REF!&lt;&gt;#REF!,#REF!&lt;&gt;E544)</formula>
    </cfRule>
    <cfRule type="expression" dxfId="483" priority="486" stopIfTrue="1">
      <formula>AND(#REF!&lt;&gt;#REF!,#REF!=E544)</formula>
    </cfRule>
  </conditionalFormatting>
  <conditionalFormatting sqref="E546">
    <cfRule type="expression" dxfId="482" priority="481" stopIfTrue="1">
      <formula>AND(#REF!&lt;&gt;#REF!,#REF!&lt;&gt;E546,#REF!&lt;&gt;E546)</formula>
    </cfRule>
    <cfRule type="expression" dxfId="481" priority="482" stopIfTrue="1">
      <formula>OR(#REF!&lt;&gt;#REF!,#REF!&lt;&gt;E546)</formula>
    </cfRule>
    <cfRule type="expression" dxfId="480" priority="483" stopIfTrue="1">
      <formula>AND(#REF!&lt;&gt;#REF!,#REF!=E546)</formula>
    </cfRule>
  </conditionalFormatting>
  <conditionalFormatting sqref="E548">
    <cfRule type="expression" dxfId="479" priority="478" stopIfTrue="1">
      <formula>AND(#REF!&lt;&gt;#REF!,#REF!&lt;&gt;E548,#REF!&lt;&gt;E548)</formula>
    </cfRule>
    <cfRule type="expression" dxfId="478" priority="479" stopIfTrue="1">
      <formula>OR(#REF!&lt;&gt;#REF!,#REF!&lt;&gt;E548)</formula>
    </cfRule>
    <cfRule type="expression" dxfId="477" priority="480" stopIfTrue="1">
      <formula>AND(#REF!&lt;&gt;#REF!,#REF!=E548)</formula>
    </cfRule>
  </conditionalFormatting>
  <conditionalFormatting sqref="E550">
    <cfRule type="expression" dxfId="476" priority="475" stopIfTrue="1">
      <formula>AND(#REF!&lt;&gt;#REF!,#REF!&lt;&gt;E550,#REF!&lt;&gt;E550)</formula>
    </cfRule>
    <cfRule type="expression" dxfId="475" priority="476" stopIfTrue="1">
      <formula>OR(#REF!&lt;&gt;#REF!,#REF!&lt;&gt;E550)</formula>
    </cfRule>
    <cfRule type="expression" dxfId="474" priority="477" stopIfTrue="1">
      <formula>AND(#REF!&lt;&gt;#REF!,#REF!=E550)</formula>
    </cfRule>
  </conditionalFormatting>
  <conditionalFormatting sqref="E554">
    <cfRule type="expression" dxfId="473" priority="472" stopIfTrue="1">
      <formula>AND(#REF!&lt;&gt;#REF!,#REF!&lt;&gt;E554,#REF!&lt;&gt;E554)</formula>
    </cfRule>
    <cfRule type="expression" dxfId="472" priority="473" stopIfTrue="1">
      <formula>OR(#REF!&lt;&gt;#REF!,#REF!&lt;&gt;E554)</formula>
    </cfRule>
    <cfRule type="expression" dxfId="471" priority="474" stopIfTrue="1">
      <formula>AND(#REF!&lt;&gt;#REF!,#REF!=E554)</formula>
    </cfRule>
  </conditionalFormatting>
  <conditionalFormatting sqref="E556">
    <cfRule type="expression" dxfId="470" priority="469" stopIfTrue="1">
      <formula>AND(#REF!&lt;&gt;#REF!,#REF!&lt;&gt;E556,#REF!&lt;&gt;E556)</formula>
    </cfRule>
    <cfRule type="expression" dxfId="469" priority="470" stopIfTrue="1">
      <formula>OR(#REF!&lt;&gt;#REF!,#REF!&lt;&gt;E556)</formula>
    </cfRule>
    <cfRule type="expression" dxfId="468" priority="471" stopIfTrue="1">
      <formula>AND(#REF!&lt;&gt;#REF!,#REF!=E556)</formula>
    </cfRule>
  </conditionalFormatting>
  <conditionalFormatting sqref="E558">
    <cfRule type="expression" dxfId="467" priority="466" stopIfTrue="1">
      <formula>AND(#REF!&lt;&gt;#REF!,#REF!&lt;&gt;E558,#REF!&lt;&gt;E558)</formula>
    </cfRule>
    <cfRule type="expression" dxfId="466" priority="467" stopIfTrue="1">
      <formula>OR(#REF!&lt;&gt;#REF!,#REF!&lt;&gt;E558)</formula>
    </cfRule>
    <cfRule type="expression" dxfId="465" priority="468" stopIfTrue="1">
      <formula>AND(#REF!&lt;&gt;#REF!,#REF!=E558)</formula>
    </cfRule>
  </conditionalFormatting>
  <conditionalFormatting sqref="E560">
    <cfRule type="expression" dxfId="464" priority="463" stopIfTrue="1">
      <formula>AND(#REF!&lt;&gt;#REF!,#REF!&lt;&gt;E560,#REF!&lt;&gt;E560)</formula>
    </cfRule>
    <cfRule type="expression" dxfId="463" priority="464" stopIfTrue="1">
      <formula>OR(#REF!&lt;&gt;#REF!,#REF!&lt;&gt;E560)</formula>
    </cfRule>
    <cfRule type="expression" dxfId="462" priority="465" stopIfTrue="1">
      <formula>AND(#REF!&lt;&gt;#REF!,#REF!=E560)</formula>
    </cfRule>
  </conditionalFormatting>
  <conditionalFormatting sqref="E562">
    <cfRule type="expression" dxfId="461" priority="460" stopIfTrue="1">
      <formula>AND(#REF!&lt;&gt;#REF!,#REF!&lt;&gt;E562,#REF!&lt;&gt;E562)</formula>
    </cfRule>
    <cfRule type="expression" dxfId="460" priority="461" stopIfTrue="1">
      <formula>OR(#REF!&lt;&gt;#REF!,#REF!&lt;&gt;E562)</formula>
    </cfRule>
    <cfRule type="expression" dxfId="459" priority="462" stopIfTrue="1">
      <formula>AND(#REF!&lt;&gt;#REF!,#REF!=E562)</formula>
    </cfRule>
  </conditionalFormatting>
  <conditionalFormatting sqref="E567">
    <cfRule type="expression" dxfId="458" priority="457" stopIfTrue="1">
      <formula>AND(#REF!&lt;&gt;#REF!,#REF!&lt;&gt;E567,#REF!&lt;&gt;E567)</formula>
    </cfRule>
    <cfRule type="expression" dxfId="457" priority="458" stopIfTrue="1">
      <formula>OR(#REF!&lt;&gt;#REF!,#REF!&lt;&gt;E567)</formula>
    </cfRule>
    <cfRule type="expression" dxfId="456" priority="459" stopIfTrue="1">
      <formula>AND(#REF!&lt;&gt;#REF!,#REF!=E567)</formula>
    </cfRule>
  </conditionalFormatting>
  <conditionalFormatting sqref="E568">
    <cfRule type="expression" dxfId="455" priority="454" stopIfTrue="1">
      <formula>AND(#REF!&lt;&gt;#REF!,#REF!&lt;&gt;E568,#REF!&lt;&gt;E568)</formula>
    </cfRule>
    <cfRule type="expression" dxfId="454" priority="455" stopIfTrue="1">
      <formula>OR(#REF!&lt;&gt;#REF!,#REF!&lt;&gt;E568)</formula>
    </cfRule>
    <cfRule type="expression" dxfId="453" priority="456" stopIfTrue="1">
      <formula>AND(#REF!&lt;&gt;#REF!,#REF!=E568)</formula>
    </cfRule>
  </conditionalFormatting>
  <conditionalFormatting sqref="E571">
    <cfRule type="expression" dxfId="452" priority="451" stopIfTrue="1">
      <formula>AND(#REF!&lt;&gt;#REF!,#REF!&lt;&gt;E571,#REF!&lt;&gt;E571)</formula>
    </cfRule>
    <cfRule type="expression" dxfId="451" priority="452" stopIfTrue="1">
      <formula>OR(#REF!&lt;&gt;#REF!,#REF!&lt;&gt;E571)</formula>
    </cfRule>
    <cfRule type="expression" dxfId="450" priority="453" stopIfTrue="1">
      <formula>AND(#REF!&lt;&gt;#REF!,#REF!=E571)</formula>
    </cfRule>
  </conditionalFormatting>
  <conditionalFormatting sqref="E572">
    <cfRule type="expression" dxfId="449" priority="448" stopIfTrue="1">
      <formula>AND(#REF!&lt;&gt;#REF!,#REF!&lt;&gt;E572,#REF!&lt;&gt;E572)</formula>
    </cfRule>
    <cfRule type="expression" dxfId="448" priority="449" stopIfTrue="1">
      <formula>OR(#REF!&lt;&gt;#REF!,#REF!&lt;&gt;E572)</formula>
    </cfRule>
    <cfRule type="expression" dxfId="447" priority="450" stopIfTrue="1">
      <formula>AND(#REF!&lt;&gt;#REF!,#REF!=E572)</formula>
    </cfRule>
  </conditionalFormatting>
  <conditionalFormatting sqref="E574">
    <cfRule type="expression" dxfId="446" priority="445" stopIfTrue="1">
      <formula>AND(#REF!&lt;&gt;#REF!,#REF!&lt;&gt;E574,#REF!&lt;&gt;E574)</formula>
    </cfRule>
    <cfRule type="expression" dxfId="445" priority="446" stopIfTrue="1">
      <formula>OR(#REF!&lt;&gt;#REF!,#REF!&lt;&gt;E574)</formula>
    </cfRule>
    <cfRule type="expression" dxfId="444" priority="447" stopIfTrue="1">
      <formula>AND(#REF!&lt;&gt;#REF!,#REF!=E574)</formula>
    </cfRule>
  </conditionalFormatting>
  <conditionalFormatting sqref="E577">
    <cfRule type="expression" dxfId="443" priority="442" stopIfTrue="1">
      <formula>AND(#REF!&lt;&gt;#REF!,#REF!&lt;&gt;E577,#REF!&lt;&gt;E577)</formula>
    </cfRule>
    <cfRule type="expression" dxfId="442" priority="443" stopIfTrue="1">
      <formula>OR(#REF!&lt;&gt;#REF!,#REF!&lt;&gt;E577)</formula>
    </cfRule>
    <cfRule type="expression" dxfId="441" priority="444" stopIfTrue="1">
      <formula>AND(#REF!&lt;&gt;#REF!,#REF!=E577)</formula>
    </cfRule>
  </conditionalFormatting>
  <conditionalFormatting sqref="E578">
    <cfRule type="expression" dxfId="440" priority="439" stopIfTrue="1">
      <formula>AND(#REF!&lt;&gt;#REF!,#REF!&lt;&gt;E578,#REF!&lt;&gt;E578)</formula>
    </cfRule>
    <cfRule type="expression" dxfId="439" priority="440" stopIfTrue="1">
      <formula>OR(#REF!&lt;&gt;#REF!,#REF!&lt;&gt;E578)</formula>
    </cfRule>
    <cfRule type="expression" dxfId="438" priority="441" stopIfTrue="1">
      <formula>AND(#REF!&lt;&gt;#REF!,#REF!=E578)</formula>
    </cfRule>
  </conditionalFormatting>
  <conditionalFormatting sqref="E579">
    <cfRule type="expression" dxfId="437" priority="436" stopIfTrue="1">
      <formula>AND(#REF!&lt;&gt;#REF!,#REF!&lt;&gt;E579,#REF!&lt;&gt;E579)</formula>
    </cfRule>
    <cfRule type="expression" dxfId="436" priority="437" stopIfTrue="1">
      <formula>OR(#REF!&lt;&gt;#REF!,#REF!&lt;&gt;E579)</formula>
    </cfRule>
    <cfRule type="expression" dxfId="435" priority="438" stopIfTrue="1">
      <formula>AND(#REF!&lt;&gt;#REF!,#REF!=E579)</formula>
    </cfRule>
  </conditionalFormatting>
  <conditionalFormatting sqref="E582">
    <cfRule type="expression" dxfId="434" priority="433" stopIfTrue="1">
      <formula>AND(#REF!&lt;&gt;#REF!,#REF!&lt;&gt;E582,#REF!&lt;&gt;E582)</formula>
    </cfRule>
    <cfRule type="expression" dxfId="433" priority="434" stopIfTrue="1">
      <formula>OR(#REF!&lt;&gt;#REF!,#REF!&lt;&gt;E582)</formula>
    </cfRule>
    <cfRule type="expression" dxfId="432" priority="435" stopIfTrue="1">
      <formula>AND(#REF!&lt;&gt;#REF!,#REF!=E582)</formula>
    </cfRule>
  </conditionalFormatting>
  <conditionalFormatting sqref="E584">
    <cfRule type="expression" dxfId="431" priority="430" stopIfTrue="1">
      <formula>AND(#REF!&lt;&gt;#REF!,#REF!&lt;&gt;E584,#REF!&lt;&gt;E584)</formula>
    </cfRule>
    <cfRule type="expression" dxfId="430" priority="431" stopIfTrue="1">
      <formula>OR(#REF!&lt;&gt;#REF!,#REF!&lt;&gt;E584)</formula>
    </cfRule>
    <cfRule type="expression" dxfId="429" priority="432" stopIfTrue="1">
      <formula>AND(#REF!&lt;&gt;#REF!,#REF!=E584)</formula>
    </cfRule>
  </conditionalFormatting>
  <conditionalFormatting sqref="E588">
    <cfRule type="expression" dxfId="428" priority="427" stopIfTrue="1">
      <formula>AND(#REF!&lt;&gt;#REF!,#REF!&lt;&gt;E588,#REF!&lt;&gt;E588)</formula>
    </cfRule>
    <cfRule type="expression" dxfId="427" priority="428" stopIfTrue="1">
      <formula>OR(#REF!&lt;&gt;#REF!,#REF!&lt;&gt;E588)</formula>
    </cfRule>
    <cfRule type="expression" dxfId="426" priority="429" stopIfTrue="1">
      <formula>AND(#REF!&lt;&gt;#REF!,#REF!=E588)</formula>
    </cfRule>
  </conditionalFormatting>
  <conditionalFormatting sqref="E591">
    <cfRule type="expression" dxfId="425" priority="424" stopIfTrue="1">
      <formula>AND(#REF!&lt;&gt;#REF!,#REF!&lt;&gt;E591,#REF!&lt;&gt;E591)</formula>
    </cfRule>
    <cfRule type="expression" dxfId="424" priority="425" stopIfTrue="1">
      <formula>OR(#REF!&lt;&gt;#REF!,#REF!&lt;&gt;E591)</formula>
    </cfRule>
    <cfRule type="expression" dxfId="423" priority="426" stopIfTrue="1">
      <formula>AND(#REF!&lt;&gt;#REF!,#REF!=E591)</formula>
    </cfRule>
  </conditionalFormatting>
  <conditionalFormatting sqref="E594">
    <cfRule type="expression" dxfId="422" priority="421" stopIfTrue="1">
      <formula>AND(#REF!&lt;&gt;#REF!,#REF!&lt;&gt;E594,#REF!&lt;&gt;E594)</formula>
    </cfRule>
    <cfRule type="expression" dxfId="421" priority="422" stopIfTrue="1">
      <formula>OR(#REF!&lt;&gt;#REF!,#REF!&lt;&gt;E594)</formula>
    </cfRule>
    <cfRule type="expression" dxfId="420" priority="423" stopIfTrue="1">
      <formula>AND(#REF!&lt;&gt;#REF!,#REF!=E594)</formula>
    </cfRule>
  </conditionalFormatting>
  <conditionalFormatting sqref="E596">
    <cfRule type="expression" dxfId="419" priority="418" stopIfTrue="1">
      <formula>AND(#REF!&lt;&gt;#REF!,#REF!&lt;&gt;E596,#REF!&lt;&gt;E596)</formula>
    </cfRule>
    <cfRule type="expression" dxfId="418" priority="419" stopIfTrue="1">
      <formula>OR(#REF!&lt;&gt;#REF!,#REF!&lt;&gt;E596)</formula>
    </cfRule>
    <cfRule type="expression" dxfId="417" priority="420" stopIfTrue="1">
      <formula>AND(#REF!&lt;&gt;#REF!,#REF!=E596)</formula>
    </cfRule>
  </conditionalFormatting>
  <conditionalFormatting sqref="E598">
    <cfRule type="expression" dxfId="416" priority="415" stopIfTrue="1">
      <formula>AND(#REF!&lt;&gt;#REF!,#REF!&lt;&gt;E598,#REF!&lt;&gt;E598)</formula>
    </cfRule>
    <cfRule type="expression" dxfId="415" priority="416" stopIfTrue="1">
      <formula>OR(#REF!&lt;&gt;#REF!,#REF!&lt;&gt;E598)</formula>
    </cfRule>
    <cfRule type="expression" dxfId="414" priority="417" stopIfTrue="1">
      <formula>AND(#REF!&lt;&gt;#REF!,#REF!=E598)</formula>
    </cfRule>
  </conditionalFormatting>
  <conditionalFormatting sqref="E600">
    <cfRule type="expression" dxfId="413" priority="412" stopIfTrue="1">
      <formula>AND(#REF!&lt;&gt;#REF!,#REF!&lt;&gt;E600,#REF!&lt;&gt;E600)</formula>
    </cfRule>
    <cfRule type="expression" dxfId="412" priority="413" stopIfTrue="1">
      <formula>OR(#REF!&lt;&gt;#REF!,#REF!&lt;&gt;E600)</formula>
    </cfRule>
    <cfRule type="expression" dxfId="411" priority="414" stopIfTrue="1">
      <formula>AND(#REF!&lt;&gt;#REF!,#REF!=E600)</formula>
    </cfRule>
  </conditionalFormatting>
  <conditionalFormatting sqref="E602">
    <cfRule type="expression" dxfId="410" priority="409" stopIfTrue="1">
      <formula>AND(#REF!&lt;&gt;#REF!,#REF!&lt;&gt;E602,#REF!&lt;&gt;E602)</formula>
    </cfRule>
    <cfRule type="expression" dxfId="409" priority="410" stopIfTrue="1">
      <formula>OR(#REF!&lt;&gt;#REF!,#REF!&lt;&gt;E602)</formula>
    </cfRule>
    <cfRule type="expression" dxfId="408" priority="411" stopIfTrue="1">
      <formula>AND(#REF!&lt;&gt;#REF!,#REF!=E602)</formula>
    </cfRule>
  </conditionalFormatting>
  <conditionalFormatting sqref="E604">
    <cfRule type="expression" dxfId="407" priority="406" stopIfTrue="1">
      <formula>AND(#REF!&lt;&gt;#REF!,#REF!&lt;&gt;E604,#REF!&lt;&gt;E604)</formula>
    </cfRule>
    <cfRule type="expression" dxfId="406" priority="407" stopIfTrue="1">
      <formula>OR(#REF!&lt;&gt;#REF!,#REF!&lt;&gt;E604)</formula>
    </cfRule>
    <cfRule type="expression" dxfId="405" priority="408" stopIfTrue="1">
      <formula>AND(#REF!&lt;&gt;#REF!,#REF!=E604)</formula>
    </cfRule>
  </conditionalFormatting>
  <conditionalFormatting sqref="E606">
    <cfRule type="expression" dxfId="404" priority="403" stopIfTrue="1">
      <formula>AND(#REF!&lt;&gt;#REF!,#REF!&lt;&gt;E606,#REF!&lt;&gt;E606)</formula>
    </cfRule>
    <cfRule type="expression" dxfId="403" priority="404" stopIfTrue="1">
      <formula>OR(#REF!&lt;&gt;#REF!,#REF!&lt;&gt;E606)</formula>
    </cfRule>
    <cfRule type="expression" dxfId="402" priority="405" stopIfTrue="1">
      <formula>AND(#REF!&lt;&gt;#REF!,#REF!=E606)</formula>
    </cfRule>
  </conditionalFormatting>
  <conditionalFormatting sqref="E611">
    <cfRule type="expression" dxfId="401" priority="400" stopIfTrue="1">
      <formula>AND(#REF!&lt;&gt;#REF!,#REF!&lt;&gt;E611,#REF!&lt;&gt;E611)</formula>
    </cfRule>
    <cfRule type="expression" dxfId="400" priority="401" stopIfTrue="1">
      <formula>OR(#REF!&lt;&gt;#REF!,#REF!&lt;&gt;E611)</formula>
    </cfRule>
    <cfRule type="expression" dxfId="399" priority="402" stopIfTrue="1">
      <formula>AND(#REF!&lt;&gt;#REF!,#REF!=E611)</formula>
    </cfRule>
  </conditionalFormatting>
  <conditionalFormatting sqref="E613">
    <cfRule type="expression" dxfId="398" priority="397" stopIfTrue="1">
      <formula>AND(#REF!&lt;&gt;#REF!,#REF!&lt;&gt;E613,#REF!&lt;&gt;E613)</formula>
    </cfRule>
    <cfRule type="expression" dxfId="397" priority="398" stopIfTrue="1">
      <formula>OR(#REF!&lt;&gt;#REF!,#REF!&lt;&gt;E613)</formula>
    </cfRule>
    <cfRule type="expression" dxfId="396" priority="399" stopIfTrue="1">
      <formula>AND(#REF!&lt;&gt;#REF!,#REF!=E613)</formula>
    </cfRule>
  </conditionalFormatting>
  <conditionalFormatting sqref="E615">
    <cfRule type="expression" dxfId="395" priority="394" stopIfTrue="1">
      <formula>AND(#REF!&lt;&gt;#REF!,#REF!&lt;&gt;E615,#REF!&lt;&gt;E615)</formula>
    </cfRule>
    <cfRule type="expression" dxfId="394" priority="395" stopIfTrue="1">
      <formula>OR(#REF!&lt;&gt;#REF!,#REF!&lt;&gt;E615)</formula>
    </cfRule>
    <cfRule type="expression" dxfId="393" priority="396" stopIfTrue="1">
      <formula>AND(#REF!&lt;&gt;#REF!,#REF!=E615)</formula>
    </cfRule>
  </conditionalFormatting>
  <conditionalFormatting sqref="E617">
    <cfRule type="expression" dxfId="392" priority="391" stopIfTrue="1">
      <formula>AND(#REF!&lt;&gt;#REF!,#REF!&lt;&gt;E617,#REF!&lt;&gt;E617)</formula>
    </cfRule>
    <cfRule type="expression" dxfId="391" priority="392" stopIfTrue="1">
      <formula>OR(#REF!&lt;&gt;#REF!,#REF!&lt;&gt;E617)</formula>
    </cfRule>
    <cfRule type="expression" dxfId="390" priority="393" stopIfTrue="1">
      <formula>AND(#REF!&lt;&gt;#REF!,#REF!=E617)</formula>
    </cfRule>
  </conditionalFormatting>
  <conditionalFormatting sqref="E619">
    <cfRule type="expression" dxfId="389" priority="388" stopIfTrue="1">
      <formula>AND(#REF!&lt;&gt;#REF!,#REF!&lt;&gt;E619,#REF!&lt;&gt;E619)</formula>
    </cfRule>
    <cfRule type="expression" dxfId="388" priority="389" stopIfTrue="1">
      <formula>OR(#REF!&lt;&gt;#REF!,#REF!&lt;&gt;E619)</formula>
    </cfRule>
    <cfRule type="expression" dxfId="387" priority="390" stopIfTrue="1">
      <formula>AND(#REF!&lt;&gt;#REF!,#REF!=E619)</formula>
    </cfRule>
  </conditionalFormatting>
  <conditionalFormatting sqref="E621">
    <cfRule type="expression" dxfId="386" priority="385" stopIfTrue="1">
      <formula>AND(#REF!&lt;&gt;#REF!,#REF!&lt;&gt;E621,#REF!&lt;&gt;E621)</formula>
    </cfRule>
    <cfRule type="expression" dxfId="385" priority="386" stopIfTrue="1">
      <formula>OR(#REF!&lt;&gt;#REF!,#REF!&lt;&gt;E621)</formula>
    </cfRule>
    <cfRule type="expression" dxfId="384" priority="387" stopIfTrue="1">
      <formula>AND(#REF!&lt;&gt;#REF!,#REF!=E621)</formula>
    </cfRule>
  </conditionalFormatting>
  <conditionalFormatting sqref="E623">
    <cfRule type="expression" dxfId="383" priority="382" stopIfTrue="1">
      <formula>AND(#REF!&lt;&gt;#REF!,#REF!&lt;&gt;E623,#REF!&lt;&gt;E623)</formula>
    </cfRule>
    <cfRule type="expression" dxfId="382" priority="383" stopIfTrue="1">
      <formula>OR(#REF!&lt;&gt;#REF!,#REF!&lt;&gt;E623)</formula>
    </cfRule>
    <cfRule type="expression" dxfId="381" priority="384" stopIfTrue="1">
      <formula>AND(#REF!&lt;&gt;#REF!,#REF!=E623)</formula>
    </cfRule>
  </conditionalFormatting>
  <conditionalFormatting sqref="E625">
    <cfRule type="expression" dxfId="380" priority="379" stopIfTrue="1">
      <formula>AND(#REF!&lt;&gt;#REF!,#REF!&lt;&gt;E625,#REF!&lt;&gt;E625)</formula>
    </cfRule>
    <cfRule type="expression" dxfId="379" priority="380" stopIfTrue="1">
      <formula>OR(#REF!&lt;&gt;#REF!,#REF!&lt;&gt;E625)</formula>
    </cfRule>
    <cfRule type="expression" dxfId="378" priority="381" stopIfTrue="1">
      <formula>AND(#REF!&lt;&gt;#REF!,#REF!=E625)</formula>
    </cfRule>
  </conditionalFormatting>
  <conditionalFormatting sqref="E627">
    <cfRule type="expression" dxfId="377" priority="376" stopIfTrue="1">
      <formula>AND(#REF!&lt;&gt;#REF!,#REF!&lt;&gt;E627,#REF!&lt;&gt;E627)</formula>
    </cfRule>
    <cfRule type="expression" dxfId="376" priority="377" stopIfTrue="1">
      <formula>OR(#REF!&lt;&gt;#REF!,#REF!&lt;&gt;E627)</formula>
    </cfRule>
    <cfRule type="expression" dxfId="375" priority="378" stopIfTrue="1">
      <formula>AND(#REF!&lt;&gt;#REF!,#REF!=E627)</formula>
    </cfRule>
  </conditionalFormatting>
  <conditionalFormatting sqref="E629">
    <cfRule type="expression" dxfId="374" priority="373" stopIfTrue="1">
      <formula>AND(#REF!&lt;&gt;#REF!,#REF!&lt;&gt;E629,#REF!&lt;&gt;E629)</formula>
    </cfRule>
    <cfRule type="expression" dxfId="373" priority="374" stopIfTrue="1">
      <formula>OR(#REF!&lt;&gt;#REF!,#REF!&lt;&gt;E629)</formula>
    </cfRule>
    <cfRule type="expression" dxfId="372" priority="375" stopIfTrue="1">
      <formula>AND(#REF!&lt;&gt;#REF!,#REF!=E629)</formula>
    </cfRule>
  </conditionalFormatting>
  <conditionalFormatting sqref="E631">
    <cfRule type="expression" dxfId="371" priority="370" stopIfTrue="1">
      <formula>AND(#REF!&lt;&gt;#REF!,#REF!&lt;&gt;E631,#REF!&lt;&gt;E631)</formula>
    </cfRule>
    <cfRule type="expression" dxfId="370" priority="371" stopIfTrue="1">
      <formula>OR(#REF!&lt;&gt;#REF!,#REF!&lt;&gt;E631)</formula>
    </cfRule>
    <cfRule type="expression" dxfId="369" priority="372" stopIfTrue="1">
      <formula>AND(#REF!&lt;&gt;#REF!,#REF!=E631)</formula>
    </cfRule>
  </conditionalFormatting>
  <conditionalFormatting sqref="E633">
    <cfRule type="expression" dxfId="368" priority="367" stopIfTrue="1">
      <formula>AND(#REF!&lt;&gt;#REF!,#REF!&lt;&gt;E633,#REF!&lt;&gt;E633)</formula>
    </cfRule>
    <cfRule type="expression" dxfId="367" priority="368" stopIfTrue="1">
      <formula>OR(#REF!&lt;&gt;#REF!,#REF!&lt;&gt;E633)</formula>
    </cfRule>
    <cfRule type="expression" dxfId="366" priority="369" stopIfTrue="1">
      <formula>AND(#REF!&lt;&gt;#REF!,#REF!=E633)</formula>
    </cfRule>
  </conditionalFormatting>
  <conditionalFormatting sqref="E635">
    <cfRule type="expression" dxfId="365" priority="364" stopIfTrue="1">
      <formula>AND(#REF!&lt;&gt;#REF!,#REF!&lt;&gt;E635,#REF!&lt;&gt;E635)</formula>
    </cfRule>
    <cfRule type="expression" dxfId="364" priority="365" stopIfTrue="1">
      <formula>OR(#REF!&lt;&gt;#REF!,#REF!&lt;&gt;E635)</formula>
    </cfRule>
    <cfRule type="expression" dxfId="363" priority="366" stopIfTrue="1">
      <formula>AND(#REF!&lt;&gt;#REF!,#REF!=E635)</formula>
    </cfRule>
  </conditionalFormatting>
  <conditionalFormatting sqref="E637">
    <cfRule type="expression" dxfId="362" priority="361" stopIfTrue="1">
      <formula>AND(#REF!&lt;&gt;#REF!,#REF!&lt;&gt;E637,#REF!&lt;&gt;E637)</formula>
    </cfRule>
    <cfRule type="expression" dxfId="361" priority="362" stopIfTrue="1">
      <formula>OR(#REF!&lt;&gt;#REF!,#REF!&lt;&gt;E637)</formula>
    </cfRule>
    <cfRule type="expression" dxfId="360" priority="363" stopIfTrue="1">
      <formula>AND(#REF!&lt;&gt;#REF!,#REF!=E637)</formula>
    </cfRule>
  </conditionalFormatting>
  <conditionalFormatting sqref="E639">
    <cfRule type="expression" dxfId="359" priority="358" stopIfTrue="1">
      <formula>AND(#REF!&lt;&gt;#REF!,#REF!&lt;&gt;E639,#REF!&lt;&gt;E639)</formula>
    </cfRule>
    <cfRule type="expression" dxfId="358" priority="359" stopIfTrue="1">
      <formula>OR(#REF!&lt;&gt;#REF!,#REF!&lt;&gt;E639)</formula>
    </cfRule>
    <cfRule type="expression" dxfId="357" priority="360" stopIfTrue="1">
      <formula>AND(#REF!&lt;&gt;#REF!,#REF!=E639)</formula>
    </cfRule>
  </conditionalFormatting>
  <conditionalFormatting sqref="E640">
    <cfRule type="expression" dxfId="356" priority="355" stopIfTrue="1">
      <formula>AND(#REF!&lt;&gt;#REF!,#REF!&lt;&gt;E640,#REF!&lt;&gt;E640)</formula>
    </cfRule>
    <cfRule type="expression" dxfId="355" priority="356" stopIfTrue="1">
      <formula>OR(#REF!&lt;&gt;#REF!,#REF!&lt;&gt;E640)</formula>
    </cfRule>
    <cfRule type="expression" dxfId="354" priority="357" stopIfTrue="1">
      <formula>AND(#REF!&lt;&gt;#REF!,#REF!=E640)</formula>
    </cfRule>
  </conditionalFormatting>
  <conditionalFormatting sqref="E642">
    <cfRule type="expression" dxfId="353" priority="352" stopIfTrue="1">
      <formula>AND(#REF!&lt;&gt;#REF!,#REF!&lt;&gt;E642,#REF!&lt;&gt;E642)</formula>
    </cfRule>
    <cfRule type="expression" dxfId="352" priority="353" stopIfTrue="1">
      <formula>OR(#REF!&lt;&gt;#REF!,#REF!&lt;&gt;E642)</formula>
    </cfRule>
    <cfRule type="expression" dxfId="351" priority="354" stopIfTrue="1">
      <formula>AND(#REF!&lt;&gt;#REF!,#REF!=E642)</formula>
    </cfRule>
  </conditionalFormatting>
  <conditionalFormatting sqref="E658">
    <cfRule type="expression" dxfId="350" priority="349" stopIfTrue="1">
      <formula>AND(#REF!&lt;&gt;#REF!,#REF!&lt;&gt;E658,#REF!&lt;&gt;E658)</formula>
    </cfRule>
    <cfRule type="expression" dxfId="349" priority="350" stopIfTrue="1">
      <formula>OR(#REF!&lt;&gt;#REF!,#REF!&lt;&gt;E658)</formula>
    </cfRule>
    <cfRule type="expression" dxfId="348" priority="351" stopIfTrue="1">
      <formula>AND(#REF!&lt;&gt;#REF!,#REF!=E658)</formula>
    </cfRule>
  </conditionalFormatting>
  <conditionalFormatting sqref="E668">
    <cfRule type="expression" dxfId="347" priority="346" stopIfTrue="1">
      <formula>AND(#REF!&lt;&gt;#REF!,#REF!&lt;&gt;E668,#REF!&lt;&gt;E668)</formula>
    </cfRule>
    <cfRule type="expression" dxfId="346" priority="347" stopIfTrue="1">
      <formula>OR(#REF!&lt;&gt;#REF!,#REF!&lt;&gt;E668)</formula>
    </cfRule>
    <cfRule type="expression" dxfId="345" priority="348" stopIfTrue="1">
      <formula>AND(#REF!&lt;&gt;#REF!,#REF!=E668)</formula>
    </cfRule>
  </conditionalFormatting>
  <conditionalFormatting sqref="E669">
    <cfRule type="expression" dxfId="344" priority="343" stopIfTrue="1">
      <formula>AND(#REF!&lt;&gt;#REF!,#REF!&lt;&gt;E669,#REF!&lt;&gt;E669)</formula>
    </cfRule>
    <cfRule type="expression" dxfId="343" priority="344" stopIfTrue="1">
      <formula>OR(#REF!&lt;&gt;#REF!,#REF!&lt;&gt;E669)</formula>
    </cfRule>
    <cfRule type="expression" dxfId="342" priority="345" stopIfTrue="1">
      <formula>AND(#REF!&lt;&gt;#REF!,#REF!=E669)</formula>
    </cfRule>
  </conditionalFormatting>
  <conditionalFormatting sqref="E671">
    <cfRule type="expression" dxfId="341" priority="340" stopIfTrue="1">
      <formula>AND(#REF!&lt;&gt;#REF!,#REF!&lt;&gt;E671,#REF!&lt;&gt;E671)</formula>
    </cfRule>
    <cfRule type="expression" dxfId="340" priority="341" stopIfTrue="1">
      <formula>OR(#REF!&lt;&gt;#REF!,#REF!&lt;&gt;E671)</formula>
    </cfRule>
    <cfRule type="expression" dxfId="339" priority="342" stopIfTrue="1">
      <formula>AND(#REF!&lt;&gt;#REF!,#REF!=E671)</formula>
    </cfRule>
  </conditionalFormatting>
  <conditionalFormatting sqref="E672">
    <cfRule type="expression" dxfId="338" priority="337" stopIfTrue="1">
      <formula>AND(#REF!&lt;&gt;#REF!,#REF!&lt;&gt;E672,#REF!&lt;&gt;E672)</formula>
    </cfRule>
    <cfRule type="expression" dxfId="337" priority="338" stopIfTrue="1">
      <formula>OR(#REF!&lt;&gt;#REF!,#REF!&lt;&gt;E672)</formula>
    </cfRule>
    <cfRule type="expression" dxfId="336" priority="339" stopIfTrue="1">
      <formula>AND(#REF!&lt;&gt;#REF!,#REF!=E672)</formula>
    </cfRule>
  </conditionalFormatting>
  <conditionalFormatting sqref="E674">
    <cfRule type="expression" dxfId="335" priority="334" stopIfTrue="1">
      <formula>AND(#REF!&lt;&gt;#REF!,#REF!&lt;&gt;E674,#REF!&lt;&gt;E674)</formula>
    </cfRule>
    <cfRule type="expression" dxfId="334" priority="335" stopIfTrue="1">
      <formula>OR(#REF!&lt;&gt;#REF!,#REF!&lt;&gt;E674)</formula>
    </cfRule>
    <cfRule type="expression" dxfId="333" priority="336" stopIfTrue="1">
      <formula>AND(#REF!&lt;&gt;#REF!,#REF!=E674)</formula>
    </cfRule>
  </conditionalFormatting>
  <conditionalFormatting sqref="E676">
    <cfRule type="expression" dxfId="332" priority="331" stopIfTrue="1">
      <formula>AND(#REF!&lt;&gt;#REF!,#REF!&lt;&gt;E676,#REF!&lt;&gt;E676)</formula>
    </cfRule>
    <cfRule type="expression" dxfId="331" priority="332" stopIfTrue="1">
      <formula>OR(#REF!&lt;&gt;#REF!,#REF!&lt;&gt;E676)</formula>
    </cfRule>
    <cfRule type="expression" dxfId="330" priority="333" stopIfTrue="1">
      <formula>AND(#REF!&lt;&gt;#REF!,#REF!=E676)</formula>
    </cfRule>
  </conditionalFormatting>
  <conditionalFormatting sqref="E678">
    <cfRule type="expression" dxfId="329" priority="328" stopIfTrue="1">
      <formula>AND(#REF!&lt;&gt;#REF!,#REF!&lt;&gt;E678,#REF!&lt;&gt;E678)</formula>
    </cfRule>
    <cfRule type="expression" dxfId="328" priority="329" stopIfTrue="1">
      <formula>OR(#REF!&lt;&gt;#REF!,#REF!&lt;&gt;E678)</formula>
    </cfRule>
    <cfRule type="expression" dxfId="327" priority="330" stopIfTrue="1">
      <formula>AND(#REF!&lt;&gt;#REF!,#REF!=E678)</formula>
    </cfRule>
  </conditionalFormatting>
  <conditionalFormatting sqref="E680">
    <cfRule type="expression" dxfId="326" priority="325" stopIfTrue="1">
      <formula>AND(#REF!&lt;&gt;#REF!,#REF!&lt;&gt;E680,#REF!&lt;&gt;E680)</formula>
    </cfRule>
    <cfRule type="expression" dxfId="325" priority="326" stopIfTrue="1">
      <formula>OR(#REF!&lt;&gt;#REF!,#REF!&lt;&gt;E680)</formula>
    </cfRule>
    <cfRule type="expression" dxfId="324" priority="327" stopIfTrue="1">
      <formula>AND(#REF!&lt;&gt;#REF!,#REF!=E680)</formula>
    </cfRule>
  </conditionalFormatting>
  <conditionalFormatting sqref="E682">
    <cfRule type="expression" dxfId="323" priority="322" stopIfTrue="1">
      <formula>AND(#REF!&lt;&gt;#REF!,#REF!&lt;&gt;E682,#REF!&lt;&gt;E682)</formula>
    </cfRule>
    <cfRule type="expression" dxfId="322" priority="323" stopIfTrue="1">
      <formula>OR(#REF!&lt;&gt;#REF!,#REF!&lt;&gt;E682)</formula>
    </cfRule>
    <cfRule type="expression" dxfId="321" priority="324" stopIfTrue="1">
      <formula>AND(#REF!&lt;&gt;#REF!,#REF!=E682)</formula>
    </cfRule>
  </conditionalFormatting>
  <conditionalFormatting sqref="E684">
    <cfRule type="expression" dxfId="320" priority="319" stopIfTrue="1">
      <formula>AND(#REF!&lt;&gt;#REF!,#REF!&lt;&gt;E684,#REF!&lt;&gt;E684)</formula>
    </cfRule>
    <cfRule type="expression" dxfId="319" priority="320" stopIfTrue="1">
      <formula>OR(#REF!&lt;&gt;#REF!,#REF!&lt;&gt;E684)</formula>
    </cfRule>
    <cfRule type="expression" dxfId="318" priority="321" stopIfTrue="1">
      <formula>AND(#REF!&lt;&gt;#REF!,#REF!=E684)</formula>
    </cfRule>
  </conditionalFormatting>
  <conditionalFormatting sqref="E688">
    <cfRule type="expression" dxfId="317" priority="316" stopIfTrue="1">
      <formula>AND(#REF!&lt;&gt;#REF!,#REF!&lt;&gt;E688,#REF!&lt;&gt;E688)</formula>
    </cfRule>
    <cfRule type="expression" dxfId="316" priority="317" stopIfTrue="1">
      <formula>OR(#REF!&lt;&gt;#REF!,#REF!&lt;&gt;E688)</formula>
    </cfRule>
    <cfRule type="expression" dxfId="315" priority="318" stopIfTrue="1">
      <formula>AND(#REF!&lt;&gt;#REF!,#REF!=E688)</formula>
    </cfRule>
  </conditionalFormatting>
  <conditionalFormatting sqref="E689">
    <cfRule type="expression" dxfId="314" priority="313" stopIfTrue="1">
      <formula>AND(#REF!&lt;&gt;#REF!,#REF!&lt;&gt;E689,#REF!&lt;&gt;E689)</formula>
    </cfRule>
    <cfRule type="expression" dxfId="313" priority="314" stopIfTrue="1">
      <formula>OR(#REF!&lt;&gt;#REF!,#REF!&lt;&gt;E689)</formula>
    </cfRule>
    <cfRule type="expression" dxfId="312" priority="315" stopIfTrue="1">
      <formula>AND(#REF!&lt;&gt;#REF!,#REF!=E689)</formula>
    </cfRule>
  </conditionalFormatting>
  <conditionalFormatting sqref="E724">
    <cfRule type="expression" dxfId="311" priority="310" stopIfTrue="1">
      <formula>AND(#REF!&lt;&gt;#REF!,#REF!&lt;&gt;E724,#REF!&lt;&gt;E724)</formula>
    </cfRule>
    <cfRule type="expression" dxfId="310" priority="311" stopIfTrue="1">
      <formula>OR(#REF!&lt;&gt;#REF!,#REF!&lt;&gt;E724)</formula>
    </cfRule>
    <cfRule type="expression" dxfId="309" priority="312" stopIfTrue="1">
      <formula>AND(#REF!&lt;&gt;#REF!,#REF!=E724)</formula>
    </cfRule>
  </conditionalFormatting>
  <conditionalFormatting sqref="E725">
    <cfRule type="expression" dxfId="308" priority="307" stopIfTrue="1">
      <formula>AND(#REF!&lt;&gt;#REF!,#REF!&lt;&gt;E725,#REF!&lt;&gt;E725)</formula>
    </cfRule>
    <cfRule type="expression" dxfId="307" priority="308" stopIfTrue="1">
      <formula>OR(#REF!&lt;&gt;#REF!,#REF!&lt;&gt;E725)</formula>
    </cfRule>
    <cfRule type="expression" dxfId="306" priority="309" stopIfTrue="1">
      <formula>AND(#REF!&lt;&gt;#REF!,#REF!=E725)</formula>
    </cfRule>
  </conditionalFormatting>
  <conditionalFormatting sqref="E726">
    <cfRule type="expression" dxfId="305" priority="304" stopIfTrue="1">
      <formula>AND(#REF!&lt;&gt;#REF!,#REF!&lt;&gt;E726,#REF!&lt;&gt;E726)</formula>
    </cfRule>
    <cfRule type="expression" dxfId="304" priority="305" stopIfTrue="1">
      <formula>OR(#REF!&lt;&gt;#REF!,#REF!&lt;&gt;E726)</formula>
    </cfRule>
    <cfRule type="expression" dxfId="303" priority="306" stopIfTrue="1">
      <formula>AND(#REF!&lt;&gt;#REF!,#REF!=E726)</formula>
    </cfRule>
  </conditionalFormatting>
  <conditionalFormatting sqref="E727">
    <cfRule type="expression" dxfId="302" priority="301" stopIfTrue="1">
      <formula>AND(#REF!&lt;&gt;#REF!,#REF!&lt;&gt;E727,#REF!&lt;&gt;E727)</formula>
    </cfRule>
    <cfRule type="expression" dxfId="301" priority="302" stopIfTrue="1">
      <formula>OR(#REF!&lt;&gt;#REF!,#REF!&lt;&gt;E727)</formula>
    </cfRule>
    <cfRule type="expression" dxfId="300" priority="303" stopIfTrue="1">
      <formula>AND(#REF!&lt;&gt;#REF!,#REF!=E727)</formula>
    </cfRule>
  </conditionalFormatting>
  <conditionalFormatting sqref="E728">
    <cfRule type="expression" dxfId="299" priority="298" stopIfTrue="1">
      <formula>AND(#REF!&lt;&gt;#REF!,#REF!&lt;&gt;E728,#REF!&lt;&gt;E728)</formula>
    </cfRule>
    <cfRule type="expression" dxfId="298" priority="299" stopIfTrue="1">
      <formula>OR(#REF!&lt;&gt;#REF!,#REF!&lt;&gt;E728)</formula>
    </cfRule>
    <cfRule type="expression" dxfId="297" priority="300" stopIfTrue="1">
      <formula>AND(#REF!&lt;&gt;#REF!,#REF!=E728)</formula>
    </cfRule>
  </conditionalFormatting>
  <conditionalFormatting sqref="E729">
    <cfRule type="expression" dxfId="296" priority="295" stopIfTrue="1">
      <formula>AND(#REF!&lt;&gt;#REF!,#REF!&lt;&gt;E729,#REF!&lt;&gt;E729)</formula>
    </cfRule>
    <cfRule type="expression" dxfId="295" priority="296" stopIfTrue="1">
      <formula>OR(#REF!&lt;&gt;#REF!,#REF!&lt;&gt;E729)</formula>
    </cfRule>
    <cfRule type="expression" dxfId="294" priority="297" stopIfTrue="1">
      <formula>AND(#REF!&lt;&gt;#REF!,#REF!=E729)</formula>
    </cfRule>
  </conditionalFormatting>
  <conditionalFormatting sqref="E730">
    <cfRule type="expression" dxfId="293" priority="292" stopIfTrue="1">
      <formula>AND(#REF!&lt;&gt;#REF!,#REF!&lt;&gt;E730,#REF!&lt;&gt;E730)</formula>
    </cfRule>
    <cfRule type="expression" dxfId="292" priority="293" stopIfTrue="1">
      <formula>OR(#REF!&lt;&gt;#REF!,#REF!&lt;&gt;E730)</formula>
    </cfRule>
    <cfRule type="expression" dxfId="291" priority="294" stopIfTrue="1">
      <formula>AND(#REF!&lt;&gt;#REF!,#REF!=E730)</formula>
    </cfRule>
  </conditionalFormatting>
  <conditionalFormatting sqref="E733">
    <cfRule type="expression" dxfId="290" priority="289" stopIfTrue="1">
      <formula>AND(#REF!&lt;&gt;#REF!,#REF!&lt;&gt;E733,#REF!&lt;&gt;E733)</formula>
    </cfRule>
    <cfRule type="expression" dxfId="289" priority="290" stopIfTrue="1">
      <formula>OR(#REF!&lt;&gt;#REF!,#REF!&lt;&gt;E733)</formula>
    </cfRule>
    <cfRule type="expression" dxfId="288" priority="291" stopIfTrue="1">
      <formula>AND(#REF!&lt;&gt;#REF!,#REF!=E733)</formula>
    </cfRule>
  </conditionalFormatting>
  <conditionalFormatting sqref="E734">
    <cfRule type="expression" dxfId="287" priority="286" stopIfTrue="1">
      <formula>AND(#REF!&lt;&gt;#REF!,#REF!&lt;&gt;E734,#REF!&lt;&gt;E734)</formula>
    </cfRule>
    <cfRule type="expression" dxfId="286" priority="287" stopIfTrue="1">
      <formula>OR(#REF!&lt;&gt;#REF!,#REF!&lt;&gt;E734)</formula>
    </cfRule>
    <cfRule type="expression" dxfId="285" priority="288" stopIfTrue="1">
      <formula>AND(#REF!&lt;&gt;#REF!,#REF!=E734)</formula>
    </cfRule>
  </conditionalFormatting>
  <conditionalFormatting sqref="E735">
    <cfRule type="expression" dxfId="284" priority="283" stopIfTrue="1">
      <formula>AND(#REF!&lt;&gt;#REF!,#REF!&lt;&gt;E735,#REF!&lt;&gt;E735)</formula>
    </cfRule>
    <cfRule type="expression" dxfId="283" priority="284" stopIfTrue="1">
      <formula>OR(#REF!&lt;&gt;#REF!,#REF!&lt;&gt;E735)</formula>
    </cfRule>
    <cfRule type="expression" dxfId="282" priority="285" stopIfTrue="1">
      <formula>AND(#REF!&lt;&gt;#REF!,#REF!=E735)</formula>
    </cfRule>
  </conditionalFormatting>
  <conditionalFormatting sqref="E736">
    <cfRule type="expression" dxfId="281" priority="280" stopIfTrue="1">
      <formula>AND(#REF!&lt;&gt;#REF!,#REF!&lt;&gt;E736,#REF!&lt;&gt;E736)</formula>
    </cfRule>
    <cfRule type="expression" dxfId="280" priority="281" stopIfTrue="1">
      <formula>OR(#REF!&lt;&gt;#REF!,#REF!&lt;&gt;E736)</formula>
    </cfRule>
    <cfRule type="expression" dxfId="279" priority="282" stopIfTrue="1">
      <formula>AND(#REF!&lt;&gt;#REF!,#REF!=E736)</formula>
    </cfRule>
  </conditionalFormatting>
  <conditionalFormatting sqref="E744:E748">
    <cfRule type="expression" dxfId="278" priority="277" stopIfTrue="1">
      <formula>AND(#REF!&lt;&gt;#REF!,#REF!&lt;&gt;E744,#REF!&lt;&gt;E744)</formula>
    </cfRule>
    <cfRule type="expression" dxfId="277" priority="278" stopIfTrue="1">
      <formula>OR(#REF!&lt;&gt;#REF!,#REF!&lt;&gt;E744)</formula>
    </cfRule>
    <cfRule type="expression" dxfId="276" priority="279" stopIfTrue="1">
      <formula>AND(#REF!&lt;&gt;#REF!,#REF!=E744)</formula>
    </cfRule>
  </conditionalFormatting>
  <conditionalFormatting sqref="E755">
    <cfRule type="expression" dxfId="275" priority="274" stopIfTrue="1">
      <formula>AND(#REF!&lt;&gt;#REF!,#REF!&lt;&gt;E755,#REF!&lt;&gt;E755)</formula>
    </cfRule>
    <cfRule type="expression" dxfId="274" priority="275" stopIfTrue="1">
      <formula>OR(#REF!&lt;&gt;#REF!,#REF!&lt;&gt;E755)</formula>
    </cfRule>
    <cfRule type="expression" dxfId="273" priority="276" stopIfTrue="1">
      <formula>AND(#REF!&lt;&gt;#REF!,#REF!=E755)</formula>
    </cfRule>
  </conditionalFormatting>
  <conditionalFormatting sqref="E758">
    <cfRule type="expression" dxfId="272" priority="271" stopIfTrue="1">
      <formula>AND(#REF!&lt;&gt;#REF!,#REF!&lt;&gt;E758,#REF!&lt;&gt;E758)</formula>
    </cfRule>
    <cfRule type="expression" dxfId="271" priority="272" stopIfTrue="1">
      <formula>OR(#REF!&lt;&gt;#REF!,#REF!&lt;&gt;E758)</formula>
    </cfRule>
    <cfRule type="expression" dxfId="270" priority="273" stopIfTrue="1">
      <formula>AND(#REF!&lt;&gt;#REF!,#REF!=E758)</formula>
    </cfRule>
  </conditionalFormatting>
  <conditionalFormatting sqref="E760">
    <cfRule type="expression" dxfId="269" priority="268" stopIfTrue="1">
      <formula>AND(#REF!&lt;&gt;#REF!,#REF!&lt;&gt;E760,#REF!&lt;&gt;E760)</formula>
    </cfRule>
    <cfRule type="expression" dxfId="268" priority="269" stopIfTrue="1">
      <formula>OR(#REF!&lt;&gt;#REF!,#REF!&lt;&gt;E760)</formula>
    </cfRule>
    <cfRule type="expression" dxfId="267" priority="270" stopIfTrue="1">
      <formula>AND(#REF!&lt;&gt;#REF!,#REF!=E760)</formula>
    </cfRule>
  </conditionalFormatting>
  <conditionalFormatting sqref="E762">
    <cfRule type="expression" dxfId="266" priority="265" stopIfTrue="1">
      <formula>AND(#REF!&lt;&gt;#REF!,#REF!&lt;&gt;E762,#REF!&lt;&gt;E762)</formula>
    </cfRule>
    <cfRule type="expression" dxfId="265" priority="266" stopIfTrue="1">
      <formula>OR(#REF!&lt;&gt;#REF!,#REF!&lt;&gt;E762)</formula>
    </cfRule>
    <cfRule type="expression" dxfId="264" priority="267" stopIfTrue="1">
      <formula>AND(#REF!&lt;&gt;#REF!,#REF!=E762)</formula>
    </cfRule>
  </conditionalFormatting>
  <conditionalFormatting sqref="E764">
    <cfRule type="expression" dxfId="263" priority="262" stopIfTrue="1">
      <formula>AND(#REF!&lt;&gt;#REF!,#REF!&lt;&gt;E764,#REF!&lt;&gt;E764)</formula>
    </cfRule>
    <cfRule type="expression" dxfId="262" priority="263" stopIfTrue="1">
      <formula>OR(#REF!&lt;&gt;#REF!,#REF!&lt;&gt;E764)</formula>
    </cfRule>
    <cfRule type="expression" dxfId="261" priority="264" stopIfTrue="1">
      <formula>AND(#REF!&lt;&gt;#REF!,#REF!=E764)</formula>
    </cfRule>
  </conditionalFormatting>
  <conditionalFormatting sqref="E766">
    <cfRule type="expression" dxfId="260" priority="259" stopIfTrue="1">
      <formula>AND(#REF!&lt;&gt;#REF!,#REF!&lt;&gt;E766,#REF!&lt;&gt;E766)</formula>
    </cfRule>
    <cfRule type="expression" dxfId="259" priority="260" stopIfTrue="1">
      <formula>OR(#REF!&lt;&gt;#REF!,#REF!&lt;&gt;E766)</formula>
    </cfRule>
    <cfRule type="expression" dxfId="258" priority="261" stopIfTrue="1">
      <formula>AND(#REF!&lt;&gt;#REF!,#REF!=E766)</formula>
    </cfRule>
  </conditionalFormatting>
  <conditionalFormatting sqref="E768">
    <cfRule type="expression" dxfId="257" priority="256" stopIfTrue="1">
      <formula>AND(#REF!&lt;&gt;#REF!,#REF!&lt;&gt;E768,#REF!&lt;&gt;E768)</formula>
    </cfRule>
    <cfRule type="expression" dxfId="256" priority="257" stopIfTrue="1">
      <formula>OR(#REF!&lt;&gt;#REF!,#REF!&lt;&gt;E768)</formula>
    </cfRule>
    <cfRule type="expression" dxfId="255" priority="258" stopIfTrue="1">
      <formula>AND(#REF!&lt;&gt;#REF!,#REF!=E768)</formula>
    </cfRule>
  </conditionalFormatting>
  <conditionalFormatting sqref="E770">
    <cfRule type="expression" dxfId="254" priority="253" stopIfTrue="1">
      <formula>AND(#REF!&lt;&gt;#REF!,#REF!&lt;&gt;E770,#REF!&lt;&gt;E770)</formula>
    </cfRule>
    <cfRule type="expression" dxfId="253" priority="254" stopIfTrue="1">
      <formula>OR(#REF!&lt;&gt;#REF!,#REF!&lt;&gt;E770)</formula>
    </cfRule>
    <cfRule type="expression" dxfId="252" priority="255" stopIfTrue="1">
      <formula>AND(#REF!&lt;&gt;#REF!,#REF!=E770)</formula>
    </cfRule>
  </conditionalFormatting>
  <conditionalFormatting sqref="E773">
    <cfRule type="expression" dxfId="251" priority="250" stopIfTrue="1">
      <formula>AND(#REF!&lt;&gt;#REF!,#REF!&lt;&gt;E773,#REF!&lt;&gt;E773)</formula>
    </cfRule>
    <cfRule type="expression" dxfId="250" priority="251" stopIfTrue="1">
      <formula>OR(#REF!&lt;&gt;#REF!,#REF!&lt;&gt;E773)</formula>
    </cfRule>
    <cfRule type="expression" dxfId="249" priority="252" stopIfTrue="1">
      <formula>AND(#REF!&lt;&gt;#REF!,#REF!=E773)</formula>
    </cfRule>
  </conditionalFormatting>
  <conditionalFormatting sqref="E777">
    <cfRule type="expression" dxfId="248" priority="247" stopIfTrue="1">
      <formula>AND(#REF!&lt;&gt;#REF!,#REF!&lt;&gt;E777,#REF!&lt;&gt;E777)</formula>
    </cfRule>
    <cfRule type="expression" dxfId="247" priority="248" stopIfTrue="1">
      <formula>OR(#REF!&lt;&gt;#REF!,#REF!&lt;&gt;E777)</formula>
    </cfRule>
    <cfRule type="expression" dxfId="246" priority="249" stopIfTrue="1">
      <formula>AND(#REF!&lt;&gt;#REF!,#REF!=E777)</formula>
    </cfRule>
  </conditionalFormatting>
  <conditionalFormatting sqref="E784">
    <cfRule type="expression" dxfId="245" priority="244" stopIfTrue="1">
      <formula>AND(#REF!&lt;&gt;#REF!,#REF!&lt;&gt;E784,#REF!&lt;&gt;E784)</formula>
    </cfRule>
    <cfRule type="expression" dxfId="244" priority="245" stopIfTrue="1">
      <formula>OR(#REF!&lt;&gt;#REF!,#REF!&lt;&gt;E784)</formula>
    </cfRule>
    <cfRule type="expression" dxfId="243" priority="246" stopIfTrue="1">
      <formula>AND(#REF!&lt;&gt;#REF!,#REF!=E784)</formula>
    </cfRule>
  </conditionalFormatting>
  <conditionalFormatting sqref="E786">
    <cfRule type="expression" dxfId="242" priority="241" stopIfTrue="1">
      <formula>AND(#REF!&lt;&gt;#REF!,#REF!&lt;&gt;E786,#REF!&lt;&gt;E786)</formula>
    </cfRule>
    <cfRule type="expression" dxfId="241" priority="242" stopIfTrue="1">
      <formula>OR(#REF!&lt;&gt;#REF!,#REF!&lt;&gt;E786)</formula>
    </cfRule>
    <cfRule type="expression" dxfId="240" priority="243" stopIfTrue="1">
      <formula>AND(#REF!&lt;&gt;#REF!,#REF!=E786)</formula>
    </cfRule>
  </conditionalFormatting>
  <conditionalFormatting sqref="E789">
    <cfRule type="expression" dxfId="239" priority="238" stopIfTrue="1">
      <formula>AND(#REF!&lt;&gt;#REF!,#REF!&lt;&gt;E789,#REF!&lt;&gt;E789)</formula>
    </cfRule>
    <cfRule type="expression" dxfId="238" priority="239" stopIfTrue="1">
      <formula>OR(#REF!&lt;&gt;#REF!,#REF!&lt;&gt;E789)</formula>
    </cfRule>
    <cfRule type="expression" dxfId="237" priority="240" stopIfTrue="1">
      <formula>AND(#REF!&lt;&gt;#REF!,#REF!=E789)</formula>
    </cfRule>
  </conditionalFormatting>
  <conditionalFormatting sqref="E791">
    <cfRule type="expression" dxfId="236" priority="235" stopIfTrue="1">
      <formula>AND(#REF!&lt;&gt;#REF!,#REF!&lt;&gt;E791,#REF!&lt;&gt;E791)</formula>
    </cfRule>
    <cfRule type="expression" dxfId="235" priority="236" stopIfTrue="1">
      <formula>OR(#REF!&lt;&gt;#REF!,#REF!&lt;&gt;E791)</formula>
    </cfRule>
    <cfRule type="expression" dxfId="234" priority="237" stopIfTrue="1">
      <formula>AND(#REF!&lt;&gt;#REF!,#REF!=E791)</formula>
    </cfRule>
  </conditionalFormatting>
  <conditionalFormatting sqref="E793">
    <cfRule type="expression" dxfId="233" priority="232" stopIfTrue="1">
      <formula>AND(#REF!&lt;&gt;#REF!,#REF!&lt;&gt;E793,#REF!&lt;&gt;E793)</formula>
    </cfRule>
    <cfRule type="expression" dxfId="232" priority="233" stopIfTrue="1">
      <formula>OR(#REF!&lt;&gt;#REF!,#REF!&lt;&gt;E793)</formula>
    </cfRule>
    <cfRule type="expression" dxfId="231" priority="234" stopIfTrue="1">
      <formula>AND(#REF!&lt;&gt;#REF!,#REF!=E793)</formula>
    </cfRule>
  </conditionalFormatting>
  <conditionalFormatting sqref="E796">
    <cfRule type="expression" dxfId="230" priority="229" stopIfTrue="1">
      <formula>AND(#REF!&lt;&gt;#REF!,#REF!&lt;&gt;E796,#REF!&lt;&gt;E796)</formula>
    </cfRule>
    <cfRule type="expression" dxfId="229" priority="230" stopIfTrue="1">
      <formula>OR(#REF!&lt;&gt;#REF!,#REF!&lt;&gt;E796)</formula>
    </cfRule>
    <cfRule type="expression" dxfId="228" priority="231" stopIfTrue="1">
      <formula>AND(#REF!&lt;&gt;#REF!,#REF!=E796)</formula>
    </cfRule>
  </conditionalFormatting>
  <conditionalFormatting sqref="E799">
    <cfRule type="expression" dxfId="227" priority="226" stopIfTrue="1">
      <formula>AND(#REF!&lt;&gt;#REF!,#REF!&lt;&gt;E799,#REF!&lt;&gt;E799)</formula>
    </cfRule>
    <cfRule type="expression" dxfId="226" priority="227" stopIfTrue="1">
      <formula>OR(#REF!&lt;&gt;#REF!,#REF!&lt;&gt;E799)</formula>
    </cfRule>
    <cfRule type="expression" dxfId="225" priority="228" stopIfTrue="1">
      <formula>AND(#REF!&lt;&gt;#REF!,#REF!=E799)</formula>
    </cfRule>
  </conditionalFormatting>
  <conditionalFormatting sqref="E802">
    <cfRule type="expression" dxfId="224" priority="223" stopIfTrue="1">
      <formula>AND(#REF!&lt;&gt;#REF!,#REF!&lt;&gt;E802,#REF!&lt;&gt;E802)</formula>
    </cfRule>
    <cfRule type="expression" dxfId="223" priority="224" stopIfTrue="1">
      <formula>OR(#REF!&lt;&gt;#REF!,#REF!&lt;&gt;E802)</formula>
    </cfRule>
    <cfRule type="expression" dxfId="222" priority="225" stopIfTrue="1">
      <formula>AND(#REF!&lt;&gt;#REF!,#REF!=E802)</formula>
    </cfRule>
  </conditionalFormatting>
  <conditionalFormatting sqref="E804">
    <cfRule type="expression" dxfId="221" priority="220" stopIfTrue="1">
      <formula>AND(#REF!&lt;&gt;#REF!,#REF!&lt;&gt;E804,#REF!&lt;&gt;E804)</formula>
    </cfRule>
    <cfRule type="expression" dxfId="220" priority="221" stopIfTrue="1">
      <formula>OR(#REF!&lt;&gt;#REF!,#REF!&lt;&gt;E804)</formula>
    </cfRule>
    <cfRule type="expression" dxfId="219" priority="222" stopIfTrue="1">
      <formula>AND(#REF!&lt;&gt;#REF!,#REF!=E804)</formula>
    </cfRule>
  </conditionalFormatting>
  <conditionalFormatting sqref="E808">
    <cfRule type="expression" dxfId="218" priority="217" stopIfTrue="1">
      <formula>AND(#REF!&lt;&gt;#REF!,#REF!&lt;&gt;E808,#REF!&lt;&gt;E808)</formula>
    </cfRule>
    <cfRule type="expression" dxfId="217" priority="218" stopIfTrue="1">
      <formula>OR(#REF!&lt;&gt;#REF!,#REF!&lt;&gt;E808)</formula>
    </cfRule>
    <cfRule type="expression" dxfId="216" priority="219" stopIfTrue="1">
      <formula>AND(#REF!&lt;&gt;#REF!,#REF!=E808)</formula>
    </cfRule>
  </conditionalFormatting>
  <conditionalFormatting sqref="E822:E823">
    <cfRule type="expression" dxfId="215" priority="214" stopIfTrue="1">
      <formula>AND(#REF!&lt;&gt;#REF!,#REF!&lt;&gt;E822,#REF!&lt;&gt;E822)</formula>
    </cfRule>
    <cfRule type="expression" dxfId="214" priority="215" stopIfTrue="1">
      <formula>OR(#REF!&lt;&gt;#REF!,#REF!&lt;&gt;E822)</formula>
    </cfRule>
    <cfRule type="expression" dxfId="213" priority="216" stopIfTrue="1">
      <formula>AND(#REF!&lt;&gt;#REF!,#REF!=E822)</formula>
    </cfRule>
  </conditionalFormatting>
  <conditionalFormatting sqref="E825:E827">
    <cfRule type="expression" dxfId="212" priority="211" stopIfTrue="1">
      <formula>AND(#REF!&lt;&gt;#REF!,#REF!&lt;&gt;E825,#REF!&lt;&gt;E825)</formula>
    </cfRule>
    <cfRule type="expression" dxfId="211" priority="212" stopIfTrue="1">
      <formula>OR(#REF!&lt;&gt;#REF!,#REF!&lt;&gt;E825)</formula>
    </cfRule>
    <cfRule type="expression" dxfId="210" priority="213" stopIfTrue="1">
      <formula>AND(#REF!&lt;&gt;#REF!,#REF!=E825)</formula>
    </cfRule>
  </conditionalFormatting>
  <conditionalFormatting sqref="E831:E835">
    <cfRule type="expression" dxfId="209" priority="208" stopIfTrue="1">
      <formula>AND(#REF!&lt;&gt;#REF!,#REF!&lt;&gt;E831,#REF!&lt;&gt;E831)</formula>
    </cfRule>
    <cfRule type="expression" dxfId="208" priority="209" stopIfTrue="1">
      <formula>OR(#REF!&lt;&gt;#REF!,#REF!&lt;&gt;E831)</formula>
    </cfRule>
    <cfRule type="expression" dxfId="207" priority="210" stopIfTrue="1">
      <formula>AND(#REF!&lt;&gt;#REF!,#REF!=E831)</formula>
    </cfRule>
  </conditionalFormatting>
  <conditionalFormatting sqref="E839">
    <cfRule type="expression" dxfId="206" priority="205" stopIfTrue="1">
      <formula>AND(#REF!&lt;&gt;#REF!,#REF!&lt;&gt;E839,#REF!&lt;&gt;E839)</formula>
    </cfRule>
    <cfRule type="expression" dxfId="205" priority="206" stopIfTrue="1">
      <formula>OR(#REF!&lt;&gt;#REF!,#REF!&lt;&gt;E839)</formula>
    </cfRule>
    <cfRule type="expression" dxfId="204" priority="207" stopIfTrue="1">
      <formula>AND(#REF!&lt;&gt;#REF!,#REF!=E839)</formula>
    </cfRule>
  </conditionalFormatting>
  <conditionalFormatting sqref="E841">
    <cfRule type="expression" dxfId="203" priority="202" stopIfTrue="1">
      <formula>AND(#REF!&lt;&gt;#REF!,#REF!&lt;&gt;E841,#REF!&lt;&gt;E841)</formula>
    </cfRule>
    <cfRule type="expression" dxfId="202" priority="203" stopIfTrue="1">
      <formula>OR(#REF!&lt;&gt;#REF!,#REF!&lt;&gt;E841)</formula>
    </cfRule>
    <cfRule type="expression" dxfId="201" priority="204" stopIfTrue="1">
      <formula>AND(#REF!&lt;&gt;#REF!,#REF!=E841)</formula>
    </cfRule>
  </conditionalFormatting>
  <conditionalFormatting sqref="E843">
    <cfRule type="expression" dxfId="200" priority="199" stopIfTrue="1">
      <formula>AND(#REF!&lt;&gt;#REF!,#REF!&lt;&gt;E843,#REF!&lt;&gt;E843)</formula>
    </cfRule>
    <cfRule type="expression" dxfId="199" priority="200" stopIfTrue="1">
      <formula>OR(#REF!&lt;&gt;#REF!,#REF!&lt;&gt;E843)</formula>
    </cfRule>
    <cfRule type="expression" dxfId="198" priority="201" stopIfTrue="1">
      <formula>AND(#REF!&lt;&gt;#REF!,#REF!=E843)</formula>
    </cfRule>
  </conditionalFormatting>
  <conditionalFormatting sqref="E845:E848">
    <cfRule type="expression" dxfId="197" priority="196" stopIfTrue="1">
      <formula>AND(#REF!&lt;&gt;#REF!,#REF!&lt;&gt;E845,#REF!&lt;&gt;E845)</formula>
    </cfRule>
    <cfRule type="expression" dxfId="196" priority="197" stopIfTrue="1">
      <formula>OR(#REF!&lt;&gt;#REF!,#REF!&lt;&gt;E845)</formula>
    </cfRule>
    <cfRule type="expression" dxfId="195" priority="198" stopIfTrue="1">
      <formula>AND(#REF!&lt;&gt;#REF!,#REF!=E845)</formula>
    </cfRule>
  </conditionalFormatting>
  <conditionalFormatting sqref="E851">
    <cfRule type="expression" dxfId="194" priority="193" stopIfTrue="1">
      <formula>AND(#REF!&lt;&gt;#REF!,#REF!&lt;&gt;E851,#REF!&lt;&gt;E851)</formula>
    </cfRule>
    <cfRule type="expression" dxfId="193" priority="194" stopIfTrue="1">
      <formula>OR(#REF!&lt;&gt;#REF!,#REF!&lt;&gt;E851)</formula>
    </cfRule>
    <cfRule type="expression" dxfId="192" priority="195" stopIfTrue="1">
      <formula>AND(#REF!&lt;&gt;#REF!,#REF!=E851)</formula>
    </cfRule>
  </conditionalFormatting>
  <conditionalFormatting sqref="E853">
    <cfRule type="expression" dxfId="191" priority="190" stopIfTrue="1">
      <formula>AND(#REF!&lt;&gt;#REF!,#REF!&lt;&gt;E853,#REF!&lt;&gt;E853)</formula>
    </cfRule>
    <cfRule type="expression" dxfId="190" priority="191" stopIfTrue="1">
      <formula>OR(#REF!&lt;&gt;#REF!,#REF!&lt;&gt;E853)</formula>
    </cfRule>
    <cfRule type="expression" dxfId="189" priority="192" stopIfTrue="1">
      <formula>AND(#REF!&lt;&gt;#REF!,#REF!=E853)</formula>
    </cfRule>
  </conditionalFormatting>
  <conditionalFormatting sqref="E855">
    <cfRule type="expression" dxfId="188" priority="187" stopIfTrue="1">
      <formula>AND(#REF!&lt;&gt;#REF!,#REF!&lt;&gt;E855,#REF!&lt;&gt;E855)</formula>
    </cfRule>
    <cfRule type="expression" dxfId="187" priority="188" stopIfTrue="1">
      <formula>OR(#REF!&lt;&gt;#REF!,#REF!&lt;&gt;E855)</formula>
    </cfRule>
    <cfRule type="expression" dxfId="186" priority="189" stopIfTrue="1">
      <formula>AND(#REF!&lt;&gt;#REF!,#REF!=E855)</formula>
    </cfRule>
  </conditionalFormatting>
  <conditionalFormatting sqref="E857">
    <cfRule type="expression" dxfId="185" priority="184" stopIfTrue="1">
      <formula>AND(#REF!&lt;&gt;#REF!,#REF!&lt;&gt;E857,#REF!&lt;&gt;E857)</formula>
    </cfRule>
    <cfRule type="expression" dxfId="184" priority="185" stopIfTrue="1">
      <formula>OR(#REF!&lt;&gt;#REF!,#REF!&lt;&gt;E857)</formula>
    </cfRule>
    <cfRule type="expression" dxfId="183" priority="186" stopIfTrue="1">
      <formula>AND(#REF!&lt;&gt;#REF!,#REF!=E857)</formula>
    </cfRule>
  </conditionalFormatting>
  <conditionalFormatting sqref="E859">
    <cfRule type="expression" dxfId="182" priority="181" stopIfTrue="1">
      <formula>AND(#REF!&lt;&gt;#REF!,#REF!&lt;&gt;E859,#REF!&lt;&gt;E859)</formula>
    </cfRule>
    <cfRule type="expression" dxfId="181" priority="182" stopIfTrue="1">
      <formula>OR(#REF!&lt;&gt;#REF!,#REF!&lt;&gt;E859)</formula>
    </cfRule>
    <cfRule type="expression" dxfId="180" priority="183" stopIfTrue="1">
      <formula>AND(#REF!&lt;&gt;#REF!,#REF!=E859)</formula>
    </cfRule>
  </conditionalFormatting>
  <conditionalFormatting sqref="E861">
    <cfRule type="expression" dxfId="179" priority="178" stopIfTrue="1">
      <formula>AND(#REF!&lt;&gt;#REF!,#REF!&lt;&gt;E861,#REF!&lt;&gt;E861)</formula>
    </cfRule>
    <cfRule type="expression" dxfId="178" priority="179" stopIfTrue="1">
      <formula>OR(#REF!&lt;&gt;#REF!,#REF!&lt;&gt;E861)</formula>
    </cfRule>
    <cfRule type="expression" dxfId="177" priority="180" stopIfTrue="1">
      <formula>AND(#REF!&lt;&gt;#REF!,#REF!=E861)</formula>
    </cfRule>
  </conditionalFormatting>
  <conditionalFormatting sqref="E863">
    <cfRule type="expression" dxfId="176" priority="175" stopIfTrue="1">
      <formula>AND(#REF!&lt;&gt;#REF!,#REF!&lt;&gt;E863,#REF!&lt;&gt;E863)</formula>
    </cfRule>
    <cfRule type="expression" dxfId="175" priority="176" stopIfTrue="1">
      <formula>OR(#REF!&lt;&gt;#REF!,#REF!&lt;&gt;E863)</formula>
    </cfRule>
    <cfRule type="expression" dxfId="174" priority="177" stopIfTrue="1">
      <formula>AND(#REF!&lt;&gt;#REF!,#REF!=E863)</formula>
    </cfRule>
  </conditionalFormatting>
  <conditionalFormatting sqref="E865">
    <cfRule type="expression" dxfId="173" priority="172" stopIfTrue="1">
      <formula>AND(#REF!&lt;&gt;#REF!,#REF!&lt;&gt;E865,#REF!&lt;&gt;E865)</formula>
    </cfRule>
    <cfRule type="expression" dxfId="172" priority="173" stopIfTrue="1">
      <formula>OR(#REF!&lt;&gt;#REF!,#REF!&lt;&gt;E865)</formula>
    </cfRule>
    <cfRule type="expression" dxfId="171" priority="174" stopIfTrue="1">
      <formula>AND(#REF!&lt;&gt;#REF!,#REF!=E865)</formula>
    </cfRule>
  </conditionalFormatting>
  <conditionalFormatting sqref="E867">
    <cfRule type="expression" dxfId="170" priority="169" stopIfTrue="1">
      <formula>AND(#REF!&lt;&gt;#REF!,#REF!&lt;&gt;E867,#REF!&lt;&gt;E867)</formula>
    </cfRule>
    <cfRule type="expression" dxfId="169" priority="170" stopIfTrue="1">
      <formula>OR(#REF!&lt;&gt;#REF!,#REF!&lt;&gt;E867)</formula>
    </cfRule>
    <cfRule type="expression" dxfId="168" priority="171" stopIfTrue="1">
      <formula>AND(#REF!&lt;&gt;#REF!,#REF!=E867)</formula>
    </cfRule>
  </conditionalFormatting>
  <conditionalFormatting sqref="E869">
    <cfRule type="expression" dxfId="167" priority="166" stopIfTrue="1">
      <formula>AND(#REF!&lt;&gt;#REF!,#REF!&lt;&gt;E869,#REF!&lt;&gt;E869)</formula>
    </cfRule>
    <cfRule type="expression" dxfId="166" priority="167" stopIfTrue="1">
      <formula>OR(#REF!&lt;&gt;#REF!,#REF!&lt;&gt;E869)</formula>
    </cfRule>
    <cfRule type="expression" dxfId="165" priority="168" stopIfTrue="1">
      <formula>AND(#REF!&lt;&gt;#REF!,#REF!=E869)</formula>
    </cfRule>
  </conditionalFormatting>
  <conditionalFormatting sqref="E871">
    <cfRule type="expression" dxfId="164" priority="163" stopIfTrue="1">
      <formula>AND(#REF!&lt;&gt;#REF!,#REF!&lt;&gt;E871,#REF!&lt;&gt;E871)</formula>
    </cfRule>
    <cfRule type="expression" dxfId="163" priority="164" stopIfTrue="1">
      <formula>OR(#REF!&lt;&gt;#REF!,#REF!&lt;&gt;E871)</formula>
    </cfRule>
    <cfRule type="expression" dxfId="162" priority="165" stopIfTrue="1">
      <formula>AND(#REF!&lt;&gt;#REF!,#REF!=E871)</formula>
    </cfRule>
  </conditionalFormatting>
  <conditionalFormatting sqref="E873">
    <cfRule type="expression" dxfId="161" priority="160" stopIfTrue="1">
      <formula>AND(#REF!&lt;&gt;#REF!,#REF!&lt;&gt;E873,#REF!&lt;&gt;E873)</formula>
    </cfRule>
    <cfRule type="expression" dxfId="160" priority="161" stopIfTrue="1">
      <formula>OR(#REF!&lt;&gt;#REF!,#REF!&lt;&gt;E873)</formula>
    </cfRule>
    <cfRule type="expression" dxfId="159" priority="162" stopIfTrue="1">
      <formula>AND(#REF!&lt;&gt;#REF!,#REF!=E873)</formula>
    </cfRule>
  </conditionalFormatting>
  <conditionalFormatting sqref="E875">
    <cfRule type="expression" dxfId="158" priority="157" stopIfTrue="1">
      <formula>AND(#REF!&lt;&gt;#REF!,#REF!&lt;&gt;E875,#REF!&lt;&gt;E875)</formula>
    </cfRule>
    <cfRule type="expression" dxfId="157" priority="158" stopIfTrue="1">
      <formula>OR(#REF!&lt;&gt;#REF!,#REF!&lt;&gt;E875)</formula>
    </cfRule>
    <cfRule type="expression" dxfId="156" priority="159" stopIfTrue="1">
      <formula>AND(#REF!&lt;&gt;#REF!,#REF!=E875)</formula>
    </cfRule>
  </conditionalFormatting>
  <conditionalFormatting sqref="E877">
    <cfRule type="expression" dxfId="155" priority="154" stopIfTrue="1">
      <formula>AND(#REF!&lt;&gt;#REF!,#REF!&lt;&gt;E877,#REF!&lt;&gt;E877)</formula>
    </cfRule>
    <cfRule type="expression" dxfId="154" priority="155" stopIfTrue="1">
      <formula>OR(#REF!&lt;&gt;#REF!,#REF!&lt;&gt;E877)</formula>
    </cfRule>
    <cfRule type="expression" dxfId="153" priority="156" stopIfTrue="1">
      <formula>AND(#REF!&lt;&gt;#REF!,#REF!=E877)</formula>
    </cfRule>
  </conditionalFormatting>
  <conditionalFormatting sqref="E879">
    <cfRule type="expression" dxfId="152" priority="151" stopIfTrue="1">
      <formula>AND(#REF!&lt;&gt;#REF!,#REF!&lt;&gt;E879,#REF!&lt;&gt;E879)</formula>
    </cfRule>
    <cfRule type="expression" dxfId="151" priority="152" stopIfTrue="1">
      <formula>OR(#REF!&lt;&gt;#REF!,#REF!&lt;&gt;E879)</formula>
    </cfRule>
    <cfRule type="expression" dxfId="150" priority="153" stopIfTrue="1">
      <formula>AND(#REF!&lt;&gt;#REF!,#REF!=E879)</formula>
    </cfRule>
  </conditionalFormatting>
  <conditionalFormatting sqref="E881">
    <cfRule type="expression" dxfId="149" priority="148" stopIfTrue="1">
      <formula>AND(#REF!&lt;&gt;#REF!,#REF!&lt;&gt;E881,#REF!&lt;&gt;E881)</formula>
    </cfRule>
    <cfRule type="expression" dxfId="148" priority="149" stopIfTrue="1">
      <formula>OR(#REF!&lt;&gt;#REF!,#REF!&lt;&gt;E881)</formula>
    </cfRule>
    <cfRule type="expression" dxfId="147" priority="150" stopIfTrue="1">
      <formula>AND(#REF!&lt;&gt;#REF!,#REF!=E881)</formula>
    </cfRule>
  </conditionalFormatting>
  <conditionalFormatting sqref="E883">
    <cfRule type="expression" dxfId="146" priority="145" stopIfTrue="1">
      <formula>AND(#REF!&lt;&gt;#REF!,#REF!&lt;&gt;E883,#REF!&lt;&gt;E883)</formula>
    </cfRule>
    <cfRule type="expression" dxfId="145" priority="146" stopIfTrue="1">
      <formula>OR(#REF!&lt;&gt;#REF!,#REF!&lt;&gt;E883)</formula>
    </cfRule>
    <cfRule type="expression" dxfId="144" priority="147" stopIfTrue="1">
      <formula>AND(#REF!&lt;&gt;#REF!,#REF!=E883)</formula>
    </cfRule>
  </conditionalFormatting>
  <conditionalFormatting sqref="E885">
    <cfRule type="expression" dxfId="143" priority="142" stopIfTrue="1">
      <formula>AND(#REF!&lt;&gt;#REF!,#REF!&lt;&gt;E885,#REF!&lt;&gt;E885)</formula>
    </cfRule>
    <cfRule type="expression" dxfId="142" priority="143" stopIfTrue="1">
      <formula>OR(#REF!&lt;&gt;#REF!,#REF!&lt;&gt;E885)</formula>
    </cfRule>
    <cfRule type="expression" dxfId="141" priority="144" stopIfTrue="1">
      <formula>AND(#REF!&lt;&gt;#REF!,#REF!=E885)</formula>
    </cfRule>
  </conditionalFormatting>
  <conditionalFormatting sqref="E887">
    <cfRule type="expression" dxfId="140" priority="139" stopIfTrue="1">
      <formula>AND(#REF!&lt;&gt;#REF!,#REF!&lt;&gt;E887,#REF!&lt;&gt;E887)</formula>
    </cfRule>
    <cfRule type="expression" dxfId="139" priority="140" stopIfTrue="1">
      <formula>OR(#REF!&lt;&gt;#REF!,#REF!&lt;&gt;E887)</formula>
    </cfRule>
    <cfRule type="expression" dxfId="138" priority="141" stopIfTrue="1">
      <formula>AND(#REF!&lt;&gt;#REF!,#REF!=E887)</formula>
    </cfRule>
  </conditionalFormatting>
  <conditionalFormatting sqref="E889">
    <cfRule type="expression" dxfId="137" priority="136" stopIfTrue="1">
      <formula>AND(#REF!&lt;&gt;#REF!,#REF!&lt;&gt;E889,#REF!&lt;&gt;E889)</formula>
    </cfRule>
    <cfRule type="expression" dxfId="136" priority="137" stopIfTrue="1">
      <formula>OR(#REF!&lt;&gt;#REF!,#REF!&lt;&gt;E889)</formula>
    </cfRule>
    <cfRule type="expression" dxfId="135" priority="138" stopIfTrue="1">
      <formula>AND(#REF!&lt;&gt;#REF!,#REF!=E889)</formula>
    </cfRule>
  </conditionalFormatting>
  <conditionalFormatting sqref="E891">
    <cfRule type="expression" dxfId="134" priority="133" stopIfTrue="1">
      <formula>AND(#REF!&lt;&gt;#REF!,#REF!&lt;&gt;E891,#REF!&lt;&gt;E891)</formula>
    </cfRule>
    <cfRule type="expression" dxfId="133" priority="134" stopIfTrue="1">
      <formula>OR(#REF!&lt;&gt;#REF!,#REF!&lt;&gt;E891)</formula>
    </cfRule>
    <cfRule type="expression" dxfId="132" priority="135" stopIfTrue="1">
      <formula>AND(#REF!&lt;&gt;#REF!,#REF!=E891)</formula>
    </cfRule>
  </conditionalFormatting>
  <conditionalFormatting sqref="E893">
    <cfRule type="expression" dxfId="131" priority="130" stopIfTrue="1">
      <formula>AND(#REF!&lt;&gt;#REF!,#REF!&lt;&gt;E893,#REF!&lt;&gt;E893)</formula>
    </cfRule>
    <cfRule type="expression" dxfId="130" priority="131" stopIfTrue="1">
      <formula>OR(#REF!&lt;&gt;#REF!,#REF!&lt;&gt;E893)</formula>
    </cfRule>
    <cfRule type="expression" dxfId="129" priority="132" stopIfTrue="1">
      <formula>AND(#REF!&lt;&gt;#REF!,#REF!=E893)</formula>
    </cfRule>
  </conditionalFormatting>
  <conditionalFormatting sqref="E897">
    <cfRule type="expression" dxfId="128" priority="127" stopIfTrue="1">
      <formula>AND(#REF!&lt;&gt;#REF!,#REF!&lt;&gt;E897,#REF!&lt;&gt;E897)</formula>
    </cfRule>
    <cfRule type="expression" dxfId="127" priority="128" stopIfTrue="1">
      <formula>OR(#REF!&lt;&gt;#REF!,#REF!&lt;&gt;E897)</formula>
    </cfRule>
    <cfRule type="expression" dxfId="126" priority="129" stopIfTrue="1">
      <formula>AND(#REF!&lt;&gt;#REF!,#REF!=E897)</formula>
    </cfRule>
  </conditionalFormatting>
  <conditionalFormatting sqref="E900">
    <cfRule type="expression" dxfId="125" priority="124" stopIfTrue="1">
      <formula>AND(#REF!&lt;&gt;#REF!,#REF!&lt;&gt;E900,#REF!&lt;&gt;E900)</formula>
    </cfRule>
    <cfRule type="expression" dxfId="124" priority="125" stopIfTrue="1">
      <formula>OR(#REF!&lt;&gt;#REF!,#REF!&lt;&gt;E900)</formula>
    </cfRule>
    <cfRule type="expression" dxfId="123" priority="126" stopIfTrue="1">
      <formula>AND(#REF!&lt;&gt;#REF!,#REF!=E900)</formula>
    </cfRule>
  </conditionalFormatting>
  <conditionalFormatting sqref="E902">
    <cfRule type="expression" dxfId="122" priority="121" stopIfTrue="1">
      <formula>AND(#REF!&lt;&gt;#REF!,#REF!&lt;&gt;E902,#REF!&lt;&gt;E902)</formula>
    </cfRule>
    <cfRule type="expression" dxfId="121" priority="122" stopIfTrue="1">
      <formula>OR(#REF!&lt;&gt;#REF!,#REF!&lt;&gt;E902)</formula>
    </cfRule>
    <cfRule type="expression" dxfId="120" priority="123" stopIfTrue="1">
      <formula>AND(#REF!&lt;&gt;#REF!,#REF!=E902)</formula>
    </cfRule>
  </conditionalFormatting>
  <conditionalFormatting sqref="E904">
    <cfRule type="expression" dxfId="119" priority="118" stopIfTrue="1">
      <formula>AND(#REF!&lt;&gt;#REF!,#REF!&lt;&gt;E904,#REF!&lt;&gt;E904)</formula>
    </cfRule>
    <cfRule type="expression" dxfId="118" priority="119" stopIfTrue="1">
      <formula>OR(#REF!&lt;&gt;#REF!,#REF!&lt;&gt;E904)</formula>
    </cfRule>
    <cfRule type="expression" dxfId="117" priority="120" stopIfTrue="1">
      <formula>AND(#REF!&lt;&gt;#REF!,#REF!=E904)</formula>
    </cfRule>
  </conditionalFormatting>
  <conditionalFormatting sqref="E906">
    <cfRule type="expression" dxfId="116" priority="115" stopIfTrue="1">
      <formula>AND(#REF!&lt;&gt;#REF!,#REF!&lt;&gt;E906,#REF!&lt;&gt;E906)</formula>
    </cfRule>
    <cfRule type="expression" dxfId="115" priority="116" stopIfTrue="1">
      <formula>OR(#REF!&lt;&gt;#REF!,#REF!&lt;&gt;E906)</formula>
    </cfRule>
    <cfRule type="expression" dxfId="114" priority="117" stopIfTrue="1">
      <formula>AND(#REF!&lt;&gt;#REF!,#REF!=E906)</formula>
    </cfRule>
  </conditionalFormatting>
  <conditionalFormatting sqref="E909">
    <cfRule type="expression" dxfId="113" priority="112" stopIfTrue="1">
      <formula>AND(#REF!&lt;&gt;#REF!,#REF!&lt;&gt;E909,#REF!&lt;&gt;E909)</formula>
    </cfRule>
    <cfRule type="expression" dxfId="112" priority="113" stopIfTrue="1">
      <formula>OR(#REF!&lt;&gt;#REF!,#REF!&lt;&gt;E909)</formula>
    </cfRule>
    <cfRule type="expression" dxfId="111" priority="114" stopIfTrue="1">
      <formula>AND(#REF!&lt;&gt;#REF!,#REF!=E909)</formula>
    </cfRule>
  </conditionalFormatting>
  <conditionalFormatting sqref="E911">
    <cfRule type="expression" dxfId="110" priority="109" stopIfTrue="1">
      <formula>AND(#REF!&lt;&gt;#REF!,#REF!&lt;&gt;E911,#REF!&lt;&gt;E911)</formula>
    </cfRule>
    <cfRule type="expression" dxfId="109" priority="110" stopIfTrue="1">
      <formula>OR(#REF!&lt;&gt;#REF!,#REF!&lt;&gt;E911)</formula>
    </cfRule>
    <cfRule type="expression" dxfId="108" priority="111" stopIfTrue="1">
      <formula>AND(#REF!&lt;&gt;#REF!,#REF!=E911)</formula>
    </cfRule>
  </conditionalFormatting>
  <conditionalFormatting sqref="E913">
    <cfRule type="expression" dxfId="107" priority="106" stopIfTrue="1">
      <formula>AND(#REF!&lt;&gt;#REF!,#REF!&lt;&gt;E913,#REF!&lt;&gt;E913)</formula>
    </cfRule>
    <cfRule type="expression" dxfId="106" priority="107" stopIfTrue="1">
      <formula>OR(#REF!&lt;&gt;#REF!,#REF!&lt;&gt;E913)</formula>
    </cfRule>
    <cfRule type="expression" dxfId="105" priority="108" stopIfTrue="1">
      <formula>AND(#REF!&lt;&gt;#REF!,#REF!=E913)</formula>
    </cfRule>
  </conditionalFormatting>
  <conditionalFormatting sqref="E915">
    <cfRule type="expression" dxfId="104" priority="103" stopIfTrue="1">
      <formula>AND(#REF!&lt;&gt;#REF!,#REF!&lt;&gt;E915,#REF!&lt;&gt;E915)</formula>
    </cfRule>
    <cfRule type="expression" dxfId="103" priority="104" stopIfTrue="1">
      <formula>OR(#REF!&lt;&gt;#REF!,#REF!&lt;&gt;E915)</formula>
    </cfRule>
    <cfRule type="expression" dxfId="102" priority="105" stopIfTrue="1">
      <formula>AND(#REF!&lt;&gt;#REF!,#REF!=E915)</formula>
    </cfRule>
  </conditionalFormatting>
  <conditionalFormatting sqref="E917">
    <cfRule type="expression" dxfId="101" priority="100" stopIfTrue="1">
      <formula>AND(#REF!&lt;&gt;#REF!,#REF!&lt;&gt;E917,#REF!&lt;&gt;E917)</formula>
    </cfRule>
    <cfRule type="expression" dxfId="100" priority="101" stopIfTrue="1">
      <formula>OR(#REF!&lt;&gt;#REF!,#REF!&lt;&gt;E917)</formula>
    </cfRule>
    <cfRule type="expression" dxfId="99" priority="102" stopIfTrue="1">
      <formula>AND(#REF!&lt;&gt;#REF!,#REF!=E917)</formula>
    </cfRule>
  </conditionalFormatting>
  <conditionalFormatting sqref="E919">
    <cfRule type="expression" dxfId="98" priority="97" stopIfTrue="1">
      <formula>AND(#REF!&lt;&gt;#REF!,#REF!&lt;&gt;E919,#REF!&lt;&gt;E919)</formula>
    </cfRule>
    <cfRule type="expression" dxfId="97" priority="98" stopIfTrue="1">
      <formula>OR(#REF!&lt;&gt;#REF!,#REF!&lt;&gt;E919)</formula>
    </cfRule>
    <cfRule type="expression" dxfId="96" priority="99" stopIfTrue="1">
      <formula>AND(#REF!&lt;&gt;#REF!,#REF!=E919)</formula>
    </cfRule>
  </conditionalFormatting>
  <conditionalFormatting sqref="E921">
    <cfRule type="expression" dxfId="95" priority="94" stopIfTrue="1">
      <formula>AND(#REF!&lt;&gt;#REF!,#REF!&lt;&gt;E921,#REF!&lt;&gt;E921)</formula>
    </cfRule>
    <cfRule type="expression" dxfId="94" priority="95" stopIfTrue="1">
      <formula>OR(#REF!&lt;&gt;#REF!,#REF!&lt;&gt;E921)</formula>
    </cfRule>
    <cfRule type="expression" dxfId="93" priority="96" stopIfTrue="1">
      <formula>AND(#REF!&lt;&gt;#REF!,#REF!=E921)</formula>
    </cfRule>
  </conditionalFormatting>
  <conditionalFormatting sqref="E929">
    <cfRule type="expression" dxfId="92" priority="91" stopIfTrue="1">
      <formula>AND(#REF!&lt;&gt;#REF!,#REF!&lt;&gt;E929,#REF!&lt;&gt;E929)</formula>
    </cfRule>
    <cfRule type="expression" dxfId="91" priority="92" stopIfTrue="1">
      <formula>OR(#REF!&lt;&gt;#REF!,#REF!&lt;&gt;E929)</formula>
    </cfRule>
    <cfRule type="expression" dxfId="90" priority="93" stopIfTrue="1">
      <formula>AND(#REF!&lt;&gt;#REF!,#REF!=E929)</formula>
    </cfRule>
  </conditionalFormatting>
  <conditionalFormatting sqref="E931">
    <cfRule type="expression" dxfId="89" priority="88" stopIfTrue="1">
      <formula>AND(#REF!&lt;&gt;#REF!,#REF!&lt;&gt;E931,#REF!&lt;&gt;E931)</formula>
    </cfRule>
    <cfRule type="expression" dxfId="88" priority="89" stopIfTrue="1">
      <formula>OR(#REF!&lt;&gt;#REF!,#REF!&lt;&gt;E931)</formula>
    </cfRule>
    <cfRule type="expression" dxfId="87" priority="90" stopIfTrue="1">
      <formula>AND(#REF!&lt;&gt;#REF!,#REF!=E931)</formula>
    </cfRule>
  </conditionalFormatting>
  <conditionalFormatting sqref="E932">
    <cfRule type="expression" dxfId="86" priority="85" stopIfTrue="1">
      <formula>AND(#REF!&lt;&gt;#REF!,#REF!&lt;&gt;E932,#REF!&lt;&gt;E932)</formula>
    </cfRule>
    <cfRule type="expression" dxfId="85" priority="86" stopIfTrue="1">
      <formula>OR(#REF!&lt;&gt;#REF!,#REF!&lt;&gt;E932)</formula>
    </cfRule>
    <cfRule type="expression" dxfId="84" priority="87" stopIfTrue="1">
      <formula>AND(#REF!&lt;&gt;#REF!,#REF!=E932)</formula>
    </cfRule>
  </conditionalFormatting>
  <conditionalFormatting sqref="E935">
    <cfRule type="expression" dxfId="83" priority="82" stopIfTrue="1">
      <formula>AND(#REF!&lt;&gt;#REF!,#REF!&lt;&gt;E935,#REF!&lt;&gt;E935)</formula>
    </cfRule>
    <cfRule type="expression" dxfId="82" priority="83" stopIfTrue="1">
      <formula>OR(#REF!&lt;&gt;#REF!,#REF!&lt;&gt;E935)</formula>
    </cfRule>
    <cfRule type="expression" dxfId="81" priority="84" stopIfTrue="1">
      <formula>AND(#REF!&lt;&gt;#REF!,#REF!=E935)</formula>
    </cfRule>
  </conditionalFormatting>
  <conditionalFormatting sqref="E939">
    <cfRule type="expression" dxfId="80" priority="79" stopIfTrue="1">
      <formula>AND(#REF!&lt;&gt;#REF!,#REF!&lt;&gt;E939,#REF!&lt;&gt;E939)</formula>
    </cfRule>
    <cfRule type="expression" dxfId="79" priority="80" stopIfTrue="1">
      <formula>OR(#REF!&lt;&gt;#REF!,#REF!&lt;&gt;E939)</formula>
    </cfRule>
    <cfRule type="expression" dxfId="78" priority="81" stopIfTrue="1">
      <formula>AND(#REF!&lt;&gt;#REF!,#REF!=E939)</formula>
    </cfRule>
  </conditionalFormatting>
  <conditionalFormatting sqref="E941">
    <cfRule type="expression" dxfId="77" priority="76" stopIfTrue="1">
      <formula>AND(#REF!&lt;&gt;#REF!,#REF!&lt;&gt;E941,#REF!&lt;&gt;E941)</formula>
    </cfRule>
    <cfRule type="expression" dxfId="76" priority="77" stopIfTrue="1">
      <formula>OR(#REF!&lt;&gt;#REF!,#REF!&lt;&gt;E941)</formula>
    </cfRule>
    <cfRule type="expression" dxfId="75" priority="78" stopIfTrue="1">
      <formula>AND(#REF!&lt;&gt;#REF!,#REF!=E941)</formula>
    </cfRule>
  </conditionalFormatting>
  <conditionalFormatting sqref="E945">
    <cfRule type="expression" dxfId="74" priority="73" stopIfTrue="1">
      <formula>AND(#REF!&lt;&gt;#REF!,#REF!&lt;&gt;E945,#REF!&lt;&gt;E945)</formula>
    </cfRule>
    <cfRule type="expression" dxfId="73" priority="74" stopIfTrue="1">
      <formula>OR(#REF!&lt;&gt;#REF!,#REF!&lt;&gt;E945)</formula>
    </cfRule>
    <cfRule type="expression" dxfId="72" priority="75" stopIfTrue="1">
      <formula>AND(#REF!&lt;&gt;#REF!,#REF!=E945)</formula>
    </cfRule>
  </conditionalFormatting>
  <conditionalFormatting sqref="E947">
    <cfRule type="expression" dxfId="71" priority="70" stopIfTrue="1">
      <formula>AND(#REF!&lt;&gt;#REF!,#REF!&lt;&gt;E947,#REF!&lt;&gt;E947)</formula>
    </cfRule>
    <cfRule type="expression" dxfId="70" priority="71" stopIfTrue="1">
      <formula>OR(#REF!&lt;&gt;#REF!,#REF!&lt;&gt;E947)</formula>
    </cfRule>
    <cfRule type="expression" dxfId="69" priority="72" stopIfTrue="1">
      <formula>AND(#REF!&lt;&gt;#REF!,#REF!=E947)</formula>
    </cfRule>
  </conditionalFormatting>
  <conditionalFormatting sqref="E950">
    <cfRule type="expression" dxfId="68" priority="67" stopIfTrue="1">
      <formula>AND(#REF!&lt;&gt;#REF!,#REF!&lt;&gt;E950,#REF!&lt;&gt;E950)</formula>
    </cfRule>
    <cfRule type="expression" dxfId="67" priority="68" stopIfTrue="1">
      <formula>OR(#REF!&lt;&gt;#REF!,#REF!&lt;&gt;E950)</formula>
    </cfRule>
    <cfRule type="expression" dxfId="66" priority="69" stopIfTrue="1">
      <formula>AND(#REF!&lt;&gt;#REF!,#REF!=E950)</formula>
    </cfRule>
  </conditionalFormatting>
  <conditionalFormatting sqref="E952">
    <cfRule type="expression" dxfId="65" priority="64" stopIfTrue="1">
      <formula>AND(#REF!&lt;&gt;#REF!,#REF!&lt;&gt;E952,#REF!&lt;&gt;E952)</formula>
    </cfRule>
    <cfRule type="expression" dxfId="64" priority="65" stopIfTrue="1">
      <formula>OR(#REF!&lt;&gt;#REF!,#REF!&lt;&gt;E952)</formula>
    </cfRule>
    <cfRule type="expression" dxfId="63" priority="66" stopIfTrue="1">
      <formula>AND(#REF!&lt;&gt;#REF!,#REF!=E952)</formula>
    </cfRule>
  </conditionalFormatting>
  <conditionalFormatting sqref="E954">
    <cfRule type="expression" dxfId="62" priority="61" stopIfTrue="1">
      <formula>AND(#REF!&lt;&gt;#REF!,#REF!&lt;&gt;E954,#REF!&lt;&gt;E954)</formula>
    </cfRule>
    <cfRule type="expression" dxfId="61" priority="62" stopIfTrue="1">
      <formula>OR(#REF!&lt;&gt;#REF!,#REF!&lt;&gt;E954)</formula>
    </cfRule>
    <cfRule type="expression" dxfId="60" priority="63" stopIfTrue="1">
      <formula>AND(#REF!&lt;&gt;#REF!,#REF!=E954)</formula>
    </cfRule>
  </conditionalFormatting>
  <conditionalFormatting sqref="E958">
    <cfRule type="expression" dxfId="59" priority="58" stopIfTrue="1">
      <formula>AND(#REF!&lt;&gt;#REF!,#REF!&lt;&gt;E958,#REF!&lt;&gt;E958)</formula>
    </cfRule>
    <cfRule type="expression" dxfId="58" priority="59" stopIfTrue="1">
      <formula>OR(#REF!&lt;&gt;#REF!,#REF!&lt;&gt;E958)</formula>
    </cfRule>
    <cfRule type="expression" dxfId="57" priority="60" stopIfTrue="1">
      <formula>AND(#REF!&lt;&gt;#REF!,#REF!=E958)</formula>
    </cfRule>
  </conditionalFormatting>
  <conditionalFormatting sqref="E960">
    <cfRule type="expression" dxfId="56" priority="55" stopIfTrue="1">
      <formula>AND(#REF!&lt;&gt;#REF!,#REF!&lt;&gt;E960,#REF!&lt;&gt;E960)</formula>
    </cfRule>
    <cfRule type="expression" dxfId="55" priority="56" stopIfTrue="1">
      <formula>OR(#REF!&lt;&gt;#REF!,#REF!&lt;&gt;E960)</formula>
    </cfRule>
    <cfRule type="expression" dxfId="54" priority="57" stopIfTrue="1">
      <formula>AND(#REF!&lt;&gt;#REF!,#REF!=E960)</formula>
    </cfRule>
  </conditionalFormatting>
  <conditionalFormatting sqref="E962">
    <cfRule type="expression" dxfId="53" priority="52" stopIfTrue="1">
      <formula>AND(#REF!&lt;&gt;#REF!,#REF!&lt;&gt;E962,#REF!&lt;&gt;E962)</formula>
    </cfRule>
    <cfRule type="expression" dxfId="52" priority="53" stopIfTrue="1">
      <formula>OR(#REF!&lt;&gt;#REF!,#REF!&lt;&gt;E962)</formula>
    </cfRule>
    <cfRule type="expression" dxfId="51" priority="54" stopIfTrue="1">
      <formula>AND(#REF!&lt;&gt;#REF!,#REF!=E962)</formula>
    </cfRule>
  </conditionalFormatting>
  <conditionalFormatting sqref="E966">
    <cfRule type="expression" dxfId="50" priority="49" stopIfTrue="1">
      <formula>AND(#REF!&lt;&gt;#REF!,#REF!&lt;&gt;E966,#REF!&lt;&gt;E966)</formula>
    </cfRule>
    <cfRule type="expression" dxfId="49" priority="50" stopIfTrue="1">
      <formula>OR(#REF!&lt;&gt;#REF!,#REF!&lt;&gt;E966)</formula>
    </cfRule>
    <cfRule type="expression" dxfId="48" priority="51" stopIfTrue="1">
      <formula>AND(#REF!&lt;&gt;#REF!,#REF!=E966)</formula>
    </cfRule>
  </conditionalFormatting>
  <conditionalFormatting sqref="E968">
    <cfRule type="expression" dxfId="47" priority="46" stopIfTrue="1">
      <formula>AND(#REF!&lt;&gt;#REF!,#REF!&lt;&gt;E968,#REF!&lt;&gt;E968)</formula>
    </cfRule>
    <cfRule type="expression" dxfId="46" priority="47" stopIfTrue="1">
      <formula>OR(#REF!&lt;&gt;#REF!,#REF!&lt;&gt;E968)</formula>
    </cfRule>
    <cfRule type="expression" dxfId="45" priority="48" stopIfTrue="1">
      <formula>AND(#REF!&lt;&gt;#REF!,#REF!=E968)</formula>
    </cfRule>
  </conditionalFormatting>
  <conditionalFormatting sqref="E969">
    <cfRule type="expression" dxfId="44" priority="43" stopIfTrue="1">
      <formula>AND(#REF!&lt;&gt;#REF!,#REF!&lt;&gt;E969,#REF!&lt;&gt;E969)</formula>
    </cfRule>
    <cfRule type="expression" dxfId="43" priority="44" stopIfTrue="1">
      <formula>OR(#REF!&lt;&gt;#REF!,#REF!&lt;&gt;E969)</formula>
    </cfRule>
    <cfRule type="expression" dxfId="42" priority="45" stopIfTrue="1">
      <formula>AND(#REF!&lt;&gt;#REF!,#REF!=E969)</formula>
    </cfRule>
  </conditionalFormatting>
  <conditionalFormatting sqref="E971">
    <cfRule type="expression" dxfId="41" priority="40" stopIfTrue="1">
      <formula>AND(#REF!&lt;&gt;#REF!,#REF!&lt;&gt;E971,#REF!&lt;&gt;E971)</formula>
    </cfRule>
    <cfRule type="expression" dxfId="40" priority="41" stopIfTrue="1">
      <formula>OR(#REF!&lt;&gt;#REF!,#REF!&lt;&gt;E971)</formula>
    </cfRule>
    <cfRule type="expression" dxfId="39" priority="42" stopIfTrue="1">
      <formula>AND(#REF!&lt;&gt;#REF!,#REF!=E971)</formula>
    </cfRule>
  </conditionalFormatting>
  <conditionalFormatting sqref="E974">
    <cfRule type="expression" dxfId="38" priority="37" stopIfTrue="1">
      <formula>AND(#REF!&lt;&gt;#REF!,#REF!&lt;&gt;E974,#REF!&lt;&gt;E974)</formula>
    </cfRule>
    <cfRule type="expression" dxfId="37" priority="38" stopIfTrue="1">
      <formula>OR(#REF!&lt;&gt;#REF!,#REF!&lt;&gt;E974)</formula>
    </cfRule>
    <cfRule type="expression" dxfId="36" priority="39" stopIfTrue="1">
      <formula>AND(#REF!&lt;&gt;#REF!,#REF!=E974)</formula>
    </cfRule>
  </conditionalFormatting>
  <conditionalFormatting sqref="E975">
    <cfRule type="expression" dxfId="35" priority="34" stopIfTrue="1">
      <formula>AND(#REF!&lt;&gt;#REF!,#REF!&lt;&gt;E975,#REF!&lt;&gt;E975)</formula>
    </cfRule>
    <cfRule type="expression" dxfId="34" priority="35" stopIfTrue="1">
      <formula>OR(#REF!&lt;&gt;#REF!,#REF!&lt;&gt;E975)</formula>
    </cfRule>
    <cfRule type="expression" dxfId="33" priority="36" stopIfTrue="1">
      <formula>AND(#REF!&lt;&gt;#REF!,#REF!=E975)</formula>
    </cfRule>
  </conditionalFormatting>
  <conditionalFormatting sqref="E976">
    <cfRule type="expression" dxfId="32" priority="31" stopIfTrue="1">
      <formula>AND(#REF!&lt;&gt;#REF!,#REF!&lt;&gt;E976,#REF!&lt;&gt;E976)</formula>
    </cfRule>
    <cfRule type="expression" dxfId="31" priority="32" stopIfTrue="1">
      <formula>OR(#REF!&lt;&gt;#REF!,#REF!&lt;&gt;E976)</formula>
    </cfRule>
    <cfRule type="expression" dxfId="30" priority="33" stopIfTrue="1">
      <formula>AND(#REF!&lt;&gt;#REF!,#REF!=E976)</formula>
    </cfRule>
  </conditionalFormatting>
  <conditionalFormatting sqref="E978">
    <cfRule type="expression" dxfId="29" priority="28" stopIfTrue="1">
      <formula>AND(#REF!&lt;&gt;#REF!,#REF!&lt;&gt;E978,#REF!&lt;&gt;E978)</formula>
    </cfRule>
    <cfRule type="expression" dxfId="28" priority="29" stopIfTrue="1">
      <formula>OR(#REF!&lt;&gt;#REF!,#REF!&lt;&gt;E978)</formula>
    </cfRule>
    <cfRule type="expression" dxfId="27" priority="30" stopIfTrue="1">
      <formula>AND(#REF!&lt;&gt;#REF!,#REF!=E978)</formula>
    </cfRule>
  </conditionalFormatting>
  <conditionalFormatting sqref="E981">
    <cfRule type="expression" dxfId="26" priority="25" stopIfTrue="1">
      <formula>AND(#REF!&lt;&gt;#REF!,#REF!&lt;&gt;E981,#REF!&lt;&gt;E981)</formula>
    </cfRule>
    <cfRule type="expression" dxfId="25" priority="26" stopIfTrue="1">
      <formula>OR(#REF!&lt;&gt;#REF!,#REF!&lt;&gt;E981)</formula>
    </cfRule>
    <cfRule type="expression" dxfId="24" priority="27" stopIfTrue="1">
      <formula>AND(#REF!&lt;&gt;#REF!,#REF!=E981)</formula>
    </cfRule>
  </conditionalFormatting>
  <conditionalFormatting sqref="E984">
    <cfRule type="expression" dxfId="23" priority="22" stopIfTrue="1">
      <formula>AND(#REF!&lt;&gt;#REF!,#REF!&lt;&gt;E984,#REF!&lt;&gt;E984)</formula>
    </cfRule>
    <cfRule type="expression" dxfId="22" priority="23" stopIfTrue="1">
      <formula>OR(#REF!&lt;&gt;#REF!,#REF!&lt;&gt;E984)</formula>
    </cfRule>
    <cfRule type="expression" dxfId="21" priority="24" stopIfTrue="1">
      <formula>AND(#REF!&lt;&gt;#REF!,#REF!=E984)</formula>
    </cfRule>
  </conditionalFormatting>
  <conditionalFormatting sqref="E986">
    <cfRule type="expression" dxfId="20" priority="19" stopIfTrue="1">
      <formula>AND(#REF!&lt;&gt;#REF!,#REF!&lt;&gt;E986,#REF!&lt;&gt;E986)</formula>
    </cfRule>
    <cfRule type="expression" dxfId="19" priority="20" stopIfTrue="1">
      <formula>OR(#REF!&lt;&gt;#REF!,#REF!&lt;&gt;E986)</formula>
    </cfRule>
    <cfRule type="expression" dxfId="18" priority="21" stopIfTrue="1">
      <formula>AND(#REF!&lt;&gt;#REF!,#REF!=E986)</formula>
    </cfRule>
  </conditionalFormatting>
  <conditionalFormatting sqref="E988">
    <cfRule type="expression" dxfId="17" priority="16" stopIfTrue="1">
      <formula>AND(#REF!&lt;&gt;#REF!,#REF!&lt;&gt;E988,#REF!&lt;&gt;E988)</formula>
    </cfRule>
    <cfRule type="expression" dxfId="16" priority="17" stopIfTrue="1">
      <formula>OR(#REF!&lt;&gt;#REF!,#REF!&lt;&gt;E988)</formula>
    </cfRule>
    <cfRule type="expression" dxfId="15" priority="18" stopIfTrue="1">
      <formula>AND(#REF!&lt;&gt;#REF!,#REF!=E988)</formula>
    </cfRule>
  </conditionalFormatting>
  <conditionalFormatting sqref="E991">
    <cfRule type="expression" dxfId="14" priority="13" stopIfTrue="1">
      <formula>AND(#REF!&lt;&gt;#REF!,#REF!&lt;&gt;E991,#REF!&lt;&gt;E991)</formula>
    </cfRule>
    <cfRule type="expression" dxfId="13" priority="14" stopIfTrue="1">
      <formula>OR(#REF!&lt;&gt;#REF!,#REF!&lt;&gt;E991)</formula>
    </cfRule>
    <cfRule type="expression" dxfId="12" priority="15" stopIfTrue="1">
      <formula>AND(#REF!&lt;&gt;#REF!,#REF!=E991)</formula>
    </cfRule>
  </conditionalFormatting>
  <conditionalFormatting sqref="E993">
    <cfRule type="expression" dxfId="11" priority="10" stopIfTrue="1">
      <formula>AND(#REF!&lt;&gt;#REF!,#REF!&lt;&gt;E993,#REF!&lt;&gt;E993)</formula>
    </cfRule>
    <cfRule type="expression" dxfId="10" priority="11" stopIfTrue="1">
      <formula>OR(#REF!&lt;&gt;#REF!,#REF!&lt;&gt;E993)</formula>
    </cfRule>
    <cfRule type="expression" dxfId="9" priority="12" stopIfTrue="1">
      <formula>AND(#REF!&lt;&gt;#REF!,#REF!=E993)</formula>
    </cfRule>
  </conditionalFormatting>
  <conditionalFormatting sqref="E995">
    <cfRule type="expression" dxfId="8" priority="7" stopIfTrue="1">
      <formula>AND(#REF!&lt;&gt;#REF!,#REF!&lt;&gt;E995,#REF!&lt;&gt;E995)</formula>
    </cfRule>
    <cfRule type="expression" dxfId="7" priority="8" stopIfTrue="1">
      <formula>OR(#REF!&lt;&gt;#REF!,#REF!&lt;&gt;E995)</formula>
    </cfRule>
    <cfRule type="expression" dxfId="6" priority="9" stopIfTrue="1">
      <formula>AND(#REF!&lt;&gt;#REF!,#REF!=E995)</formula>
    </cfRule>
  </conditionalFormatting>
  <conditionalFormatting sqref="E998">
    <cfRule type="expression" dxfId="5" priority="4" stopIfTrue="1">
      <formula>AND(#REF!&lt;&gt;#REF!,#REF!&lt;&gt;E998,#REF!&lt;&gt;E998)</formula>
    </cfRule>
    <cfRule type="expression" dxfId="4" priority="5" stopIfTrue="1">
      <formula>OR(#REF!&lt;&gt;#REF!,#REF!&lt;&gt;E998)</formula>
    </cfRule>
    <cfRule type="expression" dxfId="3" priority="6" stopIfTrue="1">
      <formula>AND(#REF!&lt;&gt;#REF!,#REF!=E998)</formula>
    </cfRule>
  </conditionalFormatting>
  <conditionalFormatting sqref="E83">
    <cfRule type="expression" dxfId="2" priority="1" stopIfTrue="1">
      <formula>AND(#REF!&lt;&gt;#REF!,#REF!&lt;&gt;E83,#REF!&lt;&gt;E83)</formula>
    </cfRule>
    <cfRule type="expression" dxfId="1" priority="2" stopIfTrue="1">
      <formula>OR(#REF!&lt;&gt;#REF!,#REF!&lt;&gt;E83)</formula>
    </cfRule>
    <cfRule type="expression" dxfId="0" priority="3" stopIfTrue="1">
      <formula>AND(#REF!&lt;&gt;#REF!,#REF!=E83)</formula>
    </cfRule>
  </conditionalFormatting>
  <pageMargins left="1.0900000000000001" right="0.33" top="0.7" bottom="0.72" header="0.118110236220472" footer="0.51"/>
  <pageSetup paperSize="9" orientation="portrait"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Nong thon</vt:lpstr>
      <vt:lpstr>Do thi</vt:lpstr>
      <vt:lpstr>'Do thi'!Print_Area</vt:lpstr>
      <vt:lpstr>'Do thi'!Print_Titles</vt:lpstr>
      <vt:lpstr>'Nong thon'!Print_Titles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Mr.Ngoc</cp:lastModifiedBy>
  <cp:lastPrinted>2018-11-27T09:51:19Z</cp:lastPrinted>
  <dcterms:created xsi:type="dcterms:W3CDTF">2014-07-30T02:17:40Z</dcterms:created>
  <dcterms:modified xsi:type="dcterms:W3CDTF">2018-11-27T09:51:54Z</dcterms:modified>
</cp:coreProperties>
</file>